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<sst xmlns="http://schemas.openxmlformats.org/spreadsheetml/2006/main" count="653" uniqueCount="506">
  <si>
    <t>#</t>
  </si>
  <si>
    <t>Time</t>
  </si>
  <si>
    <t>Date</t>
  </si>
  <si>
    <t>Long</t>
  </si>
  <si>
    <t>Lat</t>
  </si>
  <si>
    <t>Serial</t>
  </si>
  <si>
    <t>Set</t>
  </si>
  <si>
    <t>Actual</t>
  </si>
  <si>
    <t>Delta</t>
  </si>
  <si>
    <t>Y</t>
  </si>
  <si>
    <t>N</t>
  </si>
  <si>
    <t>Good</t>
  </si>
  <si>
    <t>Remarks</t>
  </si>
  <si>
    <t>Event</t>
  </si>
  <si>
    <t>0404</t>
  </si>
  <si>
    <t>74-17.3N</t>
  </si>
  <si>
    <t>160-32.8W</t>
  </si>
  <si>
    <t>Launch</t>
  </si>
  <si>
    <t>Set Depth</t>
  </si>
  <si>
    <t>Seq</t>
  </si>
  <si>
    <t>Dpth FT</t>
  </si>
  <si>
    <t>0105</t>
  </si>
  <si>
    <t>75-29.6N</t>
  </si>
  <si>
    <t>166-51.6W</t>
  </si>
  <si>
    <t>0400</t>
  </si>
  <si>
    <t>78-26.0N</t>
  </si>
  <si>
    <t>162-42.8W</t>
  </si>
  <si>
    <t>0527</t>
  </si>
  <si>
    <t>77-06.6N</t>
  </si>
  <si>
    <t>164-58.4W</t>
  </si>
  <si>
    <t>76-27.7N</t>
  </si>
  <si>
    <t>154-14.2W</t>
  </si>
  <si>
    <t>0602</t>
  </si>
  <si>
    <t>76-42.1N</t>
  </si>
  <si>
    <t>157-27.6W</t>
  </si>
  <si>
    <t>0248</t>
  </si>
  <si>
    <t>76-08.3N</t>
  </si>
  <si>
    <t>155-23.1W</t>
  </si>
  <si>
    <t>2223</t>
  </si>
  <si>
    <t>Launched with wrong program</t>
  </si>
  <si>
    <t>2229</t>
  </si>
  <si>
    <t>73-21.5N</t>
  </si>
  <si>
    <t>158-30.4W</t>
  </si>
  <si>
    <t>2323</t>
  </si>
  <si>
    <t>73-10.8N</t>
  </si>
  <si>
    <t>158-35.1W</t>
  </si>
  <si>
    <t>0017</t>
  </si>
  <si>
    <t>72-59.9N</t>
  </si>
  <si>
    <t>158-40.4W</t>
  </si>
  <si>
    <t>0111</t>
  </si>
  <si>
    <t>72-54.4N</t>
  </si>
  <si>
    <t>158-43.5W</t>
  </si>
  <si>
    <t>H/B 1400 ft  TWD 1440 ft</t>
  </si>
  <si>
    <t>Hit bottom(H/B) 2042 ft</t>
  </si>
  <si>
    <t>H/B 722 ft</t>
  </si>
  <si>
    <t>H/B 2615 ft</t>
  </si>
  <si>
    <t>H/B 2400 ft</t>
  </si>
  <si>
    <t>H/B 2295 ft</t>
  </si>
  <si>
    <t>0158</t>
  </si>
  <si>
    <t>72-49.1N</t>
  </si>
  <si>
    <t>158-44.8W</t>
  </si>
  <si>
    <t>Tot Water Depth (TWD) 150 fm</t>
  </si>
  <si>
    <t>0647</t>
  </si>
  <si>
    <t>72-40.7N</t>
  </si>
  <si>
    <t>157-05.4W</t>
  </si>
  <si>
    <t>H/B 2284 ft</t>
  </si>
  <si>
    <t>2107</t>
  </si>
  <si>
    <t>72-04.0N</t>
  </si>
  <si>
    <t>154-26.6W</t>
  </si>
  <si>
    <t>H/B</t>
  </si>
  <si>
    <t>0319</t>
  </si>
  <si>
    <t>71-44.8N</t>
  </si>
  <si>
    <t>152-58.3W</t>
  </si>
  <si>
    <t>H/B 918 ft</t>
  </si>
  <si>
    <t>0354</t>
  </si>
  <si>
    <t>71-48.4N</t>
  </si>
  <si>
    <t>152-47.9W</t>
  </si>
  <si>
    <t>0427</t>
  </si>
  <si>
    <t>71-52.7N</t>
  </si>
  <si>
    <t>152-35.4W</t>
  </si>
  <si>
    <t>0510</t>
  </si>
  <si>
    <t>No Trace</t>
  </si>
  <si>
    <t>0516</t>
  </si>
  <si>
    <t>71-58.1N</t>
  </si>
  <si>
    <t>152-15.6W</t>
  </si>
  <si>
    <t>0554</t>
  </si>
  <si>
    <t>72-03.2N</t>
  </si>
  <si>
    <t>151-55.6W</t>
  </si>
  <si>
    <t>0949</t>
  </si>
  <si>
    <t>71-30.7N</t>
  </si>
  <si>
    <t>151-36.0W</t>
  </si>
  <si>
    <t>TWD 563 fm</t>
  </si>
  <si>
    <t>2106</t>
  </si>
  <si>
    <t>71-07.3N</t>
  </si>
  <si>
    <t>147-57.0W</t>
  </si>
  <si>
    <t>TWD 500 fm</t>
  </si>
  <si>
    <t>0022</t>
  </si>
  <si>
    <t>71-24.8N</t>
  </si>
  <si>
    <t>146-07.0W</t>
  </si>
  <si>
    <t>0113</t>
  </si>
  <si>
    <t>71-13.9N</t>
  </si>
  <si>
    <t>146-02.5W</t>
  </si>
  <si>
    <t>0246</t>
  </si>
  <si>
    <t>Mace Error.  Probe cleared</t>
  </si>
  <si>
    <t>71-03.3N</t>
  </si>
  <si>
    <t>145-58.0W</t>
  </si>
  <si>
    <t>Backup to #26</t>
  </si>
  <si>
    <t>0547</t>
  </si>
  <si>
    <t>70-58.7N</t>
  </si>
  <si>
    <t>145-54.5W</t>
  </si>
  <si>
    <t>TWD 1546 ft</t>
  </si>
  <si>
    <t>0616</t>
  </si>
  <si>
    <t>70-56.1N</t>
  </si>
  <si>
    <t>145-51.9W</t>
  </si>
  <si>
    <t>TWD 886 ft</t>
  </si>
  <si>
    <t>1042</t>
  </si>
  <si>
    <t>70-57.0N</t>
  </si>
  <si>
    <t>144-07.4W</t>
  </si>
  <si>
    <t>1923</t>
  </si>
  <si>
    <t>71-03.4N</t>
  </si>
  <si>
    <t>142-12.9W</t>
  </si>
  <si>
    <t>2013</t>
  </si>
  <si>
    <t>70-52.5N</t>
  </si>
  <si>
    <t>142-14.1W</t>
  </si>
  <si>
    <t>2103</t>
  </si>
  <si>
    <t>70-43.0N</t>
  </si>
  <si>
    <t>142-15.5W</t>
  </si>
  <si>
    <t>2143</t>
  </si>
  <si>
    <t>70-37.9N</t>
  </si>
  <si>
    <t>142-16.2W</t>
  </si>
  <si>
    <t>2230</t>
  </si>
  <si>
    <t>70-33.8N</t>
  </si>
  <si>
    <t>142-17.6W</t>
  </si>
  <si>
    <t>TWD 231 fm</t>
  </si>
  <si>
    <t>0241</t>
  </si>
  <si>
    <t>0613</t>
  </si>
  <si>
    <t>0758</t>
  </si>
  <si>
    <t>0940</t>
  </si>
  <si>
    <t>1149</t>
  </si>
  <si>
    <t>1156</t>
  </si>
  <si>
    <t>72-29.9N</t>
  </si>
  <si>
    <t>155-41.7W</t>
  </si>
  <si>
    <t>72-53.6N</t>
  </si>
  <si>
    <t>155-45.4W</t>
  </si>
  <si>
    <t>73-18.1N</t>
  </si>
  <si>
    <t>155-49.6W</t>
  </si>
  <si>
    <t>73-42.1N</t>
  </si>
  <si>
    <t>155-52.9W</t>
  </si>
  <si>
    <t>74-45.8N</t>
  </si>
  <si>
    <t>156-02.9W</t>
  </si>
  <si>
    <t>XXX</t>
  </si>
  <si>
    <t>74-29.7N</t>
  </si>
  <si>
    <t>156-11.6W</t>
  </si>
  <si>
    <t>XXXXXX</t>
  </si>
  <si>
    <t>XXXXXXX</t>
  </si>
  <si>
    <t>Start X-Basin 24NM spacing</t>
  </si>
  <si>
    <t>1341</t>
  </si>
  <si>
    <t>74-54.1N</t>
  </si>
  <si>
    <t>156-20.7W</t>
  </si>
  <si>
    <t>Spiral #4 20NM spacing</t>
  </si>
  <si>
    <t>1732</t>
  </si>
  <si>
    <t>75-15.4</t>
  </si>
  <si>
    <t>156-26.6W</t>
  </si>
  <si>
    <t>1852</t>
  </si>
  <si>
    <t>75-33.3N</t>
  </si>
  <si>
    <t>156-31.8W</t>
  </si>
  <si>
    <t>2018</t>
  </si>
  <si>
    <t>75-53.0N</t>
  </si>
  <si>
    <t>156-38.7W</t>
  </si>
  <si>
    <t>Spiral #5</t>
  </si>
  <si>
    <t>2148</t>
  </si>
  <si>
    <t>76-13.3N</t>
  </si>
  <si>
    <t>156-51.7W</t>
  </si>
  <si>
    <t>0203</t>
  </si>
  <si>
    <t>0420</t>
  </si>
  <si>
    <t>0634</t>
  </si>
  <si>
    <t>Spiral #6</t>
  </si>
  <si>
    <t>1043</t>
  </si>
  <si>
    <t>1215</t>
  </si>
  <si>
    <t>TWD 2562 ft</t>
  </si>
  <si>
    <t>1509</t>
  </si>
  <si>
    <t>1648</t>
  </si>
  <si>
    <t>1815</t>
  </si>
  <si>
    <t>1943</t>
  </si>
  <si>
    <t>2111</t>
  </si>
  <si>
    <t>2253</t>
  </si>
  <si>
    <t>0034</t>
  </si>
  <si>
    <t>1615</t>
  </si>
  <si>
    <t>83-19.8N</t>
  </si>
  <si>
    <t>162-33.6W</t>
  </si>
  <si>
    <t>1738</t>
  </si>
  <si>
    <t>Turned over.  No Trace</t>
  </si>
  <si>
    <t>1744</t>
  </si>
  <si>
    <t>83-38.8N</t>
  </si>
  <si>
    <t>162-57.1W</t>
  </si>
  <si>
    <t>1916</t>
  </si>
  <si>
    <t>83-59.1N</t>
  </si>
  <si>
    <t>163-31.9W</t>
  </si>
  <si>
    <t>2042</t>
  </si>
  <si>
    <t>84-18.7N</t>
  </si>
  <si>
    <t>2208</t>
  </si>
  <si>
    <t>84-37.7N</t>
  </si>
  <si>
    <t>165-02.0W</t>
  </si>
  <si>
    <t>164-13.6W</t>
  </si>
  <si>
    <t>2340</t>
  </si>
  <si>
    <t>84-56.5N</t>
  </si>
  <si>
    <t>166-03.1W</t>
  </si>
  <si>
    <t>0120</t>
  </si>
  <si>
    <t>85-17.2N</t>
  </si>
  <si>
    <t>167-01.3W</t>
  </si>
  <si>
    <t>Spiral #8</t>
  </si>
  <si>
    <t>0508</t>
  </si>
  <si>
    <t>85-36.5N</t>
  </si>
  <si>
    <t>168-08.0W</t>
  </si>
  <si>
    <t>0636</t>
  </si>
  <si>
    <t>85-56.3N</t>
  </si>
  <si>
    <t>169-37.1W</t>
  </si>
  <si>
    <t>0805</t>
  </si>
  <si>
    <t>0937</t>
  </si>
  <si>
    <t>86-34.3N</t>
  </si>
  <si>
    <t>86-14.7N</t>
  </si>
  <si>
    <t>173-13.5W</t>
  </si>
  <si>
    <t>171-11.5W</t>
  </si>
  <si>
    <t>1108</t>
  </si>
  <si>
    <t>86-52.8N</t>
  </si>
  <si>
    <t>175-43.7W</t>
  </si>
  <si>
    <t>1301</t>
  </si>
  <si>
    <t>Temp off scale</t>
  </si>
  <si>
    <t>1307</t>
  </si>
  <si>
    <t>87-11.4N</t>
  </si>
  <si>
    <t>178-01.0W</t>
  </si>
  <si>
    <t>1609</t>
  </si>
  <si>
    <t>87-26.3N</t>
  </si>
  <si>
    <t>179-47.0E</t>
  </si>
  <si>
    <t>Spiral #9</t>
  </si>
  <si>
    <t>1824</t>
  </si>
  <si>
    <t>87-39.8N</t>
  </si>
  <si>
    <t>175-53.0E</t>
  </si>
  <si>
    <t>Change to 16 NM spacing</t>
  </si>
  <si>
    <t>1942</t>
  </si>
  <si>
    <t>87-54.0N</t>
  </si>
  <si>
    <t>172-31.1E</t>
  </si>
  <si>
    <t>2053</t>
  </si>
  <si>
    <t>88-06.0N</t>
  </si>
  <si>
    <t>167-52.3E</t>
  </si>
  <si>
    <t>2207</t>
  </si>
  <si>
    <t>88-17.9N</t>
  </si>
  <si>
    <t>161-39.6E</t>
  </si>
  <si>
    <t>0144</t>
  </si>
  <si>
    <t>88-29.1N</t>
  </si>
  <si>
    <t>154-26.6E</t>
  </si>
  <si>
    <t>1015</t>
  </si>
  <si>
    <t>87-05.3N</t>
  </si>
  <si>
    <t>146-11.5E</t>
  </si>
  <si>
    <t>Spiral #10.  End phase 5.</t>
  </si>
  <si>
    <t>Spiral #16.  Start phase 6.</t>
  </si>
  <si>
    <t>76-33.2N</t>
  </si>
  <si>
    <t>156-53.9W</t>
  </si>
  <si>
    <t>76-53.4N</t>
  </si>
  <si>
    <t>157-01.5W</t>
  </si>
  <si>
    <t>77-13.3N</t>
  </si>
  <si>
    <t>157-12.5W</t>
  </si>
  <si>
    <t>77-33.9N</t>
  </si>
  <si>
    <t>157-25.0W</t>
  </si>
  <si>
    <t>77-54.2N</t>
  </si>
  <si>
    <t>157-34.4W</t>
  </si>
  <si>
    <t>78-13.9N</t>
  </si>
  <si>
    <t>157-45.7W</t>
  </si>
  <si>
    <t>78-34.1N</t>
  </si>
  <si>
    <t>157-55.3W</t>
  </si>
  <si>
    <t>78-53.5N</t>
  </si>
  <si>
    <t>158-05.8W</t>
  </si>
  <si>
    <t>79-13.6N</t>
  </si>
  <si>
    <t>158-19.2W</t>
  </si>
  <si>
    <t>79-34.1N</t>
  </si>
  <si>
    <t>158-32.8W</t>
  </si>
  <si>
    <t>79-54.1N</t>
  </si>
  <si>
    <t>158-48.2W</t>
  </si>
  <si>
    <t>80-17.8N</t>
  </si>
  <si>
    <t>159-03.3W</t>
  </si>
  <si>
    <t>80-40.9N</t>
  </si>
  <si>
    <t>159-15.5W</t>
  </si>
  <si>
    <t>0316</t>
  </si>
  <si>
    <t>81-05.5N</t>
  </si>
  <si>
    <t>159-39.7W</t>
  </si>
  <si>
    <t>0501</t>
  </si>
  <si>
    <t>81-29.2N</t>
  </si>
  <si>
    <t>160-11.0W</t>
  </si>
  <si>
    <t>0644</t>
  </si>
  <si>
    <t>81-52.6N</t>
  </si>
  <si>
    <t>160-37.1W</t>
  </si>
  <si>
    <t>0829</t>
  </si>
  <si>
    <t>82-16.3N</t>
  </si>
  <si>
    <t>161-07.7W</t>
  </si>
  <si>
    <t>1039</t>
  </si>
  <si>
    <t>82-39.7N</t>
  </si>
  <si>
    <t>161-41.6W</t>
  </si>
  <si>
    <t>Back to 20NM spacing</t>
  </si>
  <si>
    <t>1209</t>
  </si>
  <si>
    <t>82-59.8N</t>
  </si>
  <si>
    <t>162-03.0W</t>
  </si>
  <si>
    <t>Spiral #7</t>
  </si>
  <si>
    <t>0122</t>
  </si>
  <si>
    <t>83-00.1N</t>
  </si>
  <si>
    <t>160-00.3E</t>
  </si>
  <si>
    <t>0318</t>
  </si>
  <si>
    <t>83-45.1N</t>
  </si>
  <si>
    <t>144-25.7E</t>
  </si>
  <si>
    <t>0230</t>
  </si>
  <si>
    <t>83-41.8N</t>
  </si>
  <si>
    <t>159-42.4E</t>
  </si>
  <si>
    <t>2352</t>
  </si>
  <si>
    <t>84-20.1N</t>
  </si>
  <si>
    <t>145-34.1E</t>
  </si>
  <si>
    <t>Spiral #11</t>
  </si>
  <si>
    <t>1423</t>
  </si>
  <si>
    <t>84-10.2N</t>
  </si>
  <si>
    <t>159-37.2E</t>
  </si>
  <si>
    <t>Spiral #12</t>
  </si>
  <si>
    <t>86-29.9N</t>
  </si>
  <si>
    <t>160-50.0E</t>
  </si>
  <si>
    <t>1429</t>
  </si>
  <si>
    <t>86-53.6N</t>
  </si>
  <si>
    <t>158-04.1E</t>
  </si>
  <si>
    <t>Spiral #13</t>
  </si>
  <si>
    <t>2108</t>
  </si>
  <si>
    <t>87-09.0N</t>
  </si>
  <si>
    <t>135-56.5E</t>
  </si>
  <si>
    <t>Spiral #14</t>
  </si>
  <si>
    <t>0147</t>
  </si>
  <si>
    <t>87-24.7N</t>
  </si>
  <si>
    <t>157-22.9E</t>
  </si>
  <si>
    <t>1313</t>
  </si>
  <si>
    <t>87-50.4N</t>
  </si>
  <si>
    <t>155-32.5E</t>
  </si>
  <si>
    <t>Spiral #15</t>
  </si>
  <si>
    <t>1512</t>
  </si>
  <si>
    <t>87-55.7N</t>
  </si>
  <si>
    <t>151-28.7E</t>
  </si>
  <si>
    <t>1st probe of 20.  Tim Boyd</t>
  </si>
  <si>
    <t>1618</t>
  </si>
  <si>
    <t>88-00.4N</t>
  </si>
  <si>
    <t>145-28.8E</t>
  </si>
  <si>
    <t>1726</t>
  </si>
  <si>
    <t>88-04.8N</t>
  </si>
  <si>
    <t>138-56.8E</t>
  </si>
  <si>
    <t>1829</t>
  </si>
  <si>
    <t>88-07.5N</t>
  </si>
  <si>
    <t>132-16.5E</t>
  </si>
  <si>
    <t>1925</t>
  </si>
  <si>
    <t>88-08.9N</t>
  </si>
  <si>
    <t>126-10.7E</t>
  </si>
  <si>
    <t>2033</t>
  </si>
  <si>
    <t>88-05.5N</t>
  </si>
  <si>
    <t>118-59.2E</t>
  </si>
  <si>
    <t>Spiral #17.  Not part of Boyd.</t>
  </si>
  <si>
    <t>0025</t>
  </si>
  <si>
    <t>88-22.8N</t>
  </si>
  <si>
    <t>126-45.4E</t>
  </si>
  <si>
    <t>0134</t>
  </si>
  <si>
    <t>88-20.0N</t>
  </si>
  <si>
    <t>134-57.7E</t>
  </si>
  <si>
    <t>0341</t>
  </si>
  <si>
    <t>88-09.3N</t>
  </si>
  <si>
    <t>0238</t>
  </si>
  <si>
    <t>88-15.4N</t>
  </si>
  <si>
    <t>142-18.8E</t>
  </si>
  <si>
    <t>148-39.1E</t>
  </si>
  <si>
    <t>Finish Boyd leg #1.</t>
  </si>
  <si>
    <t>Finish Boyd leg #2.</t>
  </si>
  <si>
    <t>0751</t>
  </si>
  <si>
    <t>88-13.4N</t>
  </si>
  <si>
    <t>150-10.6E</t>
  </si>
  <si>
    <t>0845</t>
  </si>
  <si>
    <t>88-19.1N</t>
  </si>
  <si>
    <t>144-41.5E</t>
  </si>
  <si>
    <t>0951</t>
  </si>
  <si>
    <t>88-24.6N</t>
  </si>
  <si>
    <t>137-02.1E</t>
  </si>
  <si>
    <t>1054</t>
  </si>
  <si>
    <t>88-27.9N</t>
  </si>
  <si>
    <t>128-45.9E</t>
  </si>
  <si>
    <t>Finish Boyd leg #3.</t>
  </si>
  <si>
    <t>1330</t>
  </si>
  <si>
    <t>88-33.1N</t>
  </si>
  <si>
    <t>130-20.9E</t>
  </si>
  <si>
    <t>1433</t>
  </si>
  <si>
    <t>88-29.5N</t>
  </si>
  <si>
    <t>138-30.8E</t>
  </si>
  <si>
    <t>1534</t>
  </si>
  <si>
    <t>88-24.7N</t>
  </si>
  <si>
    <t>145-44.6E</t>
  </si>
  <si>
    <t>1634</t>
  </si>
  <si>
    <t>88-18.1N</t>
  </si>
  <si>
    <t>152-01.8E</t>
  </si>
  <si>
    <t>88-36.4N</t>
  </si>
  <si>
    <t>153-29.5E</t>
  </si>
  <si>
    <t>88-43.4N</t>
  </si>
  <si>
    <t>145-30.0E</t>
  </si>
  <si>
    <t>2312</t>
  </si>
  <si>
    <t>88-49.2N</t>
  </si>
  <si>
    <t>135-28.7E</t>
  </si>
  <si>
    <t>End Boyd survey</t>
  </si>
  <si>
    <t>0018</t>
  </si>
  <si>
    <t>Temp flatline @ 26.6</t>
  </si>
  <si>
    <t>88-52.0N</t>
  </si>
  <si>
    <t>124-21.4E</t>
  </si>
  <si>
    <t>0726</t>
  </si>
  <si>
    <t>89-11.6N</t>
  </si>
  <si>
    <t>138-41.5E</t>
  </si>
  <si>
    <t>Spiral #18</t>
  </si>
  <si>
    <t>0624</t>
  </si>
  <si>
    <t>88-36.2N</t>
  </si>
  <si>
    <t>144-43.1E</t>
  </si>
  <si>
    <t>0737</t>
  </si>
  <si>
    <t>88-41.6N</t>
  </si>
  <si>
    <t>133-41.2E</t>
  </si>
  <si>
    <t>#2 OF 22</t>
  </si>
  <si>
    <t>0907</t>
  </si>
  <si>
    <t>88-44.0N</t>
  </si>
  <si>
    <t>122-06.4E</t>
  </si>
  <si>
    <t>1022</t>
  </si>
  <si>
    <t>88-42.4N</t>
  </si>
  <si>
    <t>110-02.3E</t>
  </si>
  <si>
    <t>1136</t>
  </si>
  <si>
    <t>88-37.9N</t>
  </si>
  <si>
    <t>098-52.7E</t>
  </si>
  <si>
    <t>1252</t>
  </si>
  <si>
    <t>1259</t>
  </si>
  <si>
    <t>88-30.4N</t>
  </si>
  <si>
    <t>089-27.0E</t>
  </si>
  <si>
    <t>1415</t>
  </si>
  <si>
    <t>88-20.9N</t>
  </si>
  <si>
    <t>081-05.1E</t>
  </si>
  <si>
    <t>Spiral #19</t>
  </si>
  <si>
    <t>1830</t>
  </si>
  <si>
    <t>88-09.9N</t>
  </si>
  <si>
    <t>075-01.6E</t>
  </si>
  <si>
    <t>1945</t>
  </si>
  <si>
    <t>87-57.6N</t>
  </si>
  <si>
    <t>069-43.6E</t>
  </si>
  <si>
    <t>2057</t>
  </si>
  <si>
    <t>87-44.9N</t>
  </si>
  <si>
    <t>065-20.7E</t>
  </si>
  <si>
    <t>2214</t>
  </si>
  <si>
    <t>87-31.0N</t>
  </si>
  <si>
    <t>061-23.9E</t>
  </si>
  <si>
    <t>2336</t>
  </si>
  <si>
    <t>Lost cont @ turnover</t>
  </si>
  <si>
    <t>2342</t>
  </si>
  <si>
    <t>87-16.8N</t>
  </si>
  <si>
    <t>058-36.6E</t>
  </si>
  <si>
    <t>Temp high but low on spares</t>
  </si>
  <si>
    <t>0058</t>
  </si>
  <si>
    <t>87-02.5N</t>
  </si>
  <si>
    <t>056-06.3E</t>
  </si>
  <si>
    <t>0212</t>
  </si>
  <si>
    <t>86-48.0N</t>
  </si>
  <si>
    <t>054-00.7E</t>
  </si>
  <si>
    <t>0347</t>
  </si>
  <si>
    <t>86-21.3N</t>
  </si>
  <si>
    <t>052-21.8E</t>
  </si>
  <si>
    <t>0459</t>
  </si>
  <si>
    <t>86-17.8N</t>
  </si>
  <si>
    <t>050-55.1E</t>
  </si>
  <si>
    <t>0611</t>
  </si>
  <si>
    <t>86-02.8N</t>
  </si>
  <si>
    <t>049-39.1E</t>
  </si>
  <si>
    <t>85-47.9N</t>
  </si>
  <si>
    <t>048-31.2E</t>
  </si>
  <si>
    <t>0837</t>
  </si>
  <si>
    <t>85-32.6N</t>
  </si>
  <si>
    <t>047-31.4E</t>
  </si>
  <si>
    <t>Very noisy.  Marginal</t>
  </si>
  <si>
    <t>No turn.  No data</t>
  </si>
  <si>
    <t>1123</t>
  </si>
  <si>
    <t>85-02.0N</t>
  </si>
  <si>
    <t>045-42.4E</t>
  </si>
  <si>
    <t>Spiral #20 (Wire stretch)</t>
  </si>
  <si>
    <t>1614</t>
  </si>
  <si>
    <t>End X-Basin. Turned, no data</t>
  </si>
  <si>
    <t>1315</t>
  </si>
  <si>
    <t>84-53.1N</t>
  </si>
  <si>
    <t>096-43.4E</t>
  </si>
  <si>
    <t>Spiral #21</t>
  </si>
  <si>
    <t>2341</t>
  </si>
  <si>
    <t>86-12.5N</t>
  </si>
  <si>
    <t>074-49.7E</t>
  </si>
  <si>
    <t>0256</t>
  </si>
  <si>
    <t>86-38.3N</t>
  </si>
  <si>
    <t>046-06.0E</t>
  </si>
  <si>
    <t>Spiral #23</t>
  </si>
  <si>
    <t>Spiral #24</t>
  </si>
  <si>
    <t>No pressure trip. (NPT)</t>
  </si>
  <si>
    <t>Wire stretch.  Marginal. NPT</t>
  </si>
  <si>
    <t>NPT</t>
  </si>
  <si>
    <t>Wire stretch.  Marginal.  NPT</t>
  </si>
  <si>
    <t>Finish Boyd leg #4. NPT</t>
  </si>
  <si>
    <t>Resume X-Basin. (stretched)</t>
  </si>
  <si>
    <t>Spiral #22  Too NOISY</t>
  </si>
  <si>
    <t>86-00.9N</t>
  </si>
  <si>
    <t>014-10.8E</t>
  </si>
  <si>
    <t>021-31.3E</t>
  </si>
  <si>
    <t>85-23.2N</t>
  </si>
  <si>
    <t>0710</t>
  </si>
  <si>
    <t>0141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</si>
</sst>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workbookViewId="0" topLeftCell="A1">
      <selection activeCell="Q4" sqref="Q4"/>
    </sheetView>
  </sheetViews>
  <sheetFormatPr defaultColWidth="9.140625" defaultRowHeight="12.75"/>
  <cols>
    <col min="1" max="1" width="5.00390625" style="1" bestFit="1" customWidth="1"/>
    <col min="2" max="2" width="6.28125" style="1" bestFit="1" customWidth="1"/>
    <col min="3" max="3" width="8.140625" style="1" bestFit="1" customWidth="1"/>
    <col min="4" max="4" width="5.8515625" style="2" bestFit="1" customWidth="1"/>
    <col min="5" max="5" width="9.8515625" style="1" bestFit="1" customWidth="1"/>
    <col min="6" max="6" width="11.421875" style="1" bestFit="1" customWidth="1"/>
    <col min="7" max="7" width="8.140625" style="1" bestFit="1" customWidth="1"/>
    <col min="8" max="8" width="10.421875" style="1" bestFit="1" customWidth="1"/>
    <col min="9" max="11" width="10.00390625" style="1" bestFit="1" customWidth="1"/>
    <col min="12" max="13" width="2.8515625" style="1" customWidth="1"/>
    <col min="14" max="14" width="28.140625" style="0" customWidth="1"/>
  </cols>
  <sheetData>
    <row r="1" spans="1:14" ht="13.5" thickTop="1">
      <c r="A1" s="3" t="s">
        <v>19</v>
      </c>
      <c r="B1" s="4" t="s">
        <v>13</v>
      </c>
      <c r="C1" s="4" t="s">
        <v>2</v>
      </c>
      <c r="D1" s="5" t="s">
        <v>1</v>
      </c>
      <c r="E1" s="4" t="s">
        <v>4</v>
      </c>
      <c r="F1" s="4" t="s">
        <v>3</v>
      </c>
      <c r="G1" s="4" t="s">
        <v>17</v>
      </c>
      <c r="H1" s="4" t="s">
        <v>5</v>
      </c>
      <c r="I1" s="4" t="s">
        <v>18</v>
      </c>
      <c r="J1" s="4" t="s">
        <v>18</v>
      </c>
      <c r="K1" s="4" t="s">
        <v>18</v>
      </c>
      <c r="L1" s="28" t="s">
        <v>11</v>
      </c>
      <c r="M1" s="29"/>
      <c r="N1" s="30" t="s">
        <v>12</v>
      </c>
    </row>
    <row r="2" spans="1:14" ht="13.5" thickBot="1">
      <c r="A2" s="6" t="s">
        <v>0</v>
      </c>
      <c r="B2" s="7" t="s">
        <v>0</v>
      </c>
      <c r="C2" s="7">
        <v>1999</v>
      </c>
      <c r="D2" s="8"/>
      <c r="E2" s="7"/>
      <c r="F2" s="7"/>
      <c r="G2" s="7" t="s">
        <v>20</v>
      </c>
      <c r="H2" s="7" t="s">
        <v>0</v>
      </c>
      <c r="I2" s="7" t="s">
        <v>6</v>
      </c>
      <c r="J2" s="7" t="s">
        <v>7</v>
      </c>
      <c r="K2" s="7" t="s">
        <v>8</v>
      </c>
      <c r="L2" s="7" t="s">
        <v>9</v>
      </c>
      <c r="M2" s="25" t="s">
        <v>10</v>
      </c>
      <c r="N2" s="31"/>
    </row>
    <row r="3" spans="1:14" ht="13.5" thickTop="1">
      <c r="A3" s="10">
        <v>1</v>
      </c>
      <c r="B3" s="11">
        <v>5</v>
      </c>
      <c r="C3" s="21">
        <v>36254</v>
      </c>
      <c r="D3" s="22" t="s">
        <v>14</v>
      </c>
      <c r="E3" s="18" t="s">
        <v>15</v>
      </c>
      <c r="F3" s="11" t="s">
        <v>16</v>
      </c>
      <c r="G3" s="11">
        <v>190</v>
      </c>
      <c r="H3" s="11">
        <v>98030193</v>
      </c>
      <c r="I3" s="11"/>
      <c r="J3" s="11"/>
      <c r="K3" s="11">
        <f>(I3-J3)</f>
        <v>0</v>
      </c>
      <c r="L3" s="11">
        <v>1</v>
      </c>
      <c r="M3" s="9"/>
      <c r="N3" s="32" t="s">
        <v>53</v>
      </c>
    </row>
    <row r="4" spans="1:14" ht="12.75">
      <c r="A4" s="12">
        <v>2</v>
      </c>
      <c r="B4" s="13">
        <v>6</v>
      </c>
      <c r="C4" s="26">
        <v>36255</v>
      </c>
      <c r="D4" s="23" t="s">
        <v>21</v>
      </c>
      <c r="E4" s="19" t="s">
        <v>22</v>
      </c>
      <c r="F4" s="13" t="s">
        <v>23</v>
      </c>
      <c r="G4" s="13">
        <v>190</v>
      </c>
      <c r="H4" s="13">
        <v>98030205</v>
      </c>
      <c r="I4" s="13"/>
      <c r="J4" s="13"/>
      <c r="K4" s="13">
        <f aca="true" t="shared" si="0" ref="K4:K39">(I4-J4)</f>
        <v>0</v>
      </c>
      <c r="L4" s="13">
        <v>1</v>
      </c>
      <c r="M4" s="14"/>
      <c r="N4" s="33" t="s">
        <v>54</v>
      </c>
    </row>
    <row r="5" spans="1:14" ht="12.75">
      <c r="A5" s="12">
        <v>3</v>
      </c>
      <c r="B5" s="13">
        <v>12</v>
      </c>
      <c r="C5" s="26">
        <v>36256</v>
      </c>
      <c r="D5" s="23" t="s">
        <v>24</v>
      </c>
      <c r="E5" s="19" t="s">
        <v>25</v>
      </c>
      <c r="F5" s="13" t="s">
        <v>26</v>
      </c>
      <c r="G5" s="13">
        <v>190</v>
      </c>
      <c r="H5" s="13">
        <v>98030203</v>
      </c>
      <c r="I5" s="13"/>
      <c r="J5" s="13"/>
      <c r="K5" s="13">
        <f t="shared" si="0"/>
        <v>0</v>
      </c>
      <c r="L5" s="13">
        <v>1</v>
      </c>
      <c r="M5" s="14"/>
      <c r="N5" s="33" t="s">
        <v>55</v>
      </c>
    </row>
    <row r="6" spans="1:14" ht="12.75">
      <c r="A6" s="12">
        <v>4</v>
      </c>
      <c r="B6" s="13">
        <v>13</v>
      </c>
      <c r="C6" s="26">
        <v>36257</v>
      </c>
      <c r="D6" s="23" t="s">
        <v>27</v>
      </c>
      <c r="E6" s="19" t="s">
        <v>28</v>
      </c>
      <c r="F6" s="13" t="s">
        <v>29</v>
      </c>
      <c r="G6" s="13">
        <v>190</v>
      </c>
      <c r="H6" s="13">
        <v>98030194</v>
      </c>
      <c r="I6" s="13"/>
      <c r="J6" s="13"/>
      <c r="K6" s="13">
        <f t="shared" si="0"/>
        <v>0</v>
      </c>
      <c r="L6" s="13">
        <v>1</v>
      </c>
      <c r="M6" s="14"/>
      <c r="N6" s="34" t="s">
        <v>56</v>
      </c>
    </row>
    <row r="7" spans="1:14" ht="12.75">
      <c r="A7" s="12">
        <v>5</v>
      </c>
      <c r="B7" s="13">
        <v>18</v>
      </c>
      <c r="C7" s="26">
        <v>36258</v>
      </c>
      <c r="D7" s="23" t="s">
        <v>27</v>
      </c>
      <c r="E7" s="19" t="s">
        <v>30</v>
      </c>
      <c r="F7" s="13" t="s">
        <v>31</v>
      </c>
      <c r="G7" s="13">
        <v>440</v>
      </c>
      <c r="H7" s="13">
        <v>98030187</v>
      </c>
      <c r="I7" s="13"/>
      <c r="J7" s="13"/>
      <c r="K7" s="13">
        <f t="shared" si="0"/>
        <v>0</v>
      </c>
      <c r="L7" s="13">
        <v>1</v>
      </c>
      <c r="M7" s="14"/>
      <c r="N7" s="34"/>
    </row>
    <row r="8" spans="1:14" ht="12.75">
      <c r="A8" s="12">
        <v>6</v>
      </c>
      <c r="B8" s="13">
        <v>19</v>
      </c>
      <c r="C8" s="26">
        <v>36259</v>
      </c>
      <c r="D8" s="23" t="s">
        <v>32</v>
      </c>
      <c r="E8" s="19" t="s">
        <v>33</v>
      </c>
      <c r="F8" s="13" t="s">
        <v>34</v>
      </c>
      <c r="G8" s="13">
        <v>190</v>
      </c>
      <c r="H8" s="13">
        <v>97060113</v>
      </c>
      <c r="I8" s="13"/>
      <c r="J8" s="13"/>
      <c r="K8" s="13">
        <f t="shared" si="0"/>
        <v>0</v>
      </c>
      <c r="L8" s="13">
        <v>1</v>
      </c>
      <c r="M8" s="14"/>
      <c r="N8" s="34" t="s">
        <v>57</v>
      </c>
    </row>
    <row r="9" spans="1:14" ht="12.75">
      <c r="A9" s="12">
        <v>7</v>
      </c>
      <c r="B9" s="13">
        <v>20</v>
      </c>
      <c r="C9" s="26">
        <v>36260</v>
      </c>
      <c r="D9" s="23" t="s">
        <v>35</v>
      </c>
      <c r="E9" s="19" t="s">
        <v>36</v>
      </c>
      <c r="F9" s="13" t="s">
        <v>37</v>
      </c>
      <c r="G9" s="13">
        <v>190</v>
      </c>
      <c r="H9" s="13">
        <v>98030196</v>
      </c>
      <c r="I9" s="13"/>
      <c r="J9" s="13"/>
      <c r="K9" s="13">
        <f t="shared" si="0"/>
        <v>0</v>
      </c>
      <c r="L9" s="13">
        <v>1</v>
      </c>
      <c r="M9" s="14"/>
      <c r="N9" s="34"/>
    </row>
    <row r="10" spans="1:14" ht="12.75">
      <c r="A10" s="12">
        <v>8</v>
      </c>
      <c r="B10" s="13" t="s">
        <v>150</v>
      </c>
      <c r="C10" s="26">
        <v>36261</v>
      </c>
      <c r="D10" s="23" t="s">
        <v>38</v>
      </c>
      <c r="E10" s="19" t="s">
        <v>153</v>
      </c>
      <c r="F10" s="13" t="s">
        <v>154</v>
      </c>
      <c r="G10" s="13">
        <v>440</v>
      </c>
      <c r="H10" s="13">
        <v>98030159</v>
      </c>
      <c r="I10" s="13"/>
      <c r="J10" s="13"/>
      <c r="K10" s="13">
        <f t="shared" si="0"/>
        <v>0</v>
      </c>
      <c r="L10" s="13"/>
      <c r="M10" s="14">
        <v>1</v>
      </c>
      <c r="N10" s="34" t="s">
        <v>39</v>
      </c>
    </row>
    <row r="11" spans="1:14" ht="12.75">
      <c r="A11" s="12">
        <v>9</v>
      </c>
      <c r="B11" s="13">
        <v>29</v>
      </c>
      <c r="C11" s="26">
        <v>36261</v>
      </c>
      <c r="D11" s="23" t="s">
        <v>40</v>
      </c>
      <c r="E11" s="19" t="s">
        <v>41</v>
      </c>
      <c r="F11" s="13" t="s">
        <v>42</v>
      </c>
      <c r="G11" s="13">
        <v>440</v>
      </c>
      <c r="H11" s="13">
        <v>98030212</v>
      </c>
      <c r="I11" s="13"/>
      <c r="J11" s="13"/>
      <c r="K11" s="13">
        <f t="shared" si="0"/>
        <v>0</v>
      </c>
      <c r="L11" s="13">
        <v>1</v>
      </c>
      <c r="M11" s="14"/>
      <c r="N11" s="34"/>
    </row>
    <row r="12" spans="1:14" ht="12.75">
      <c r="A12" s="12">
        <v>10</v>
      </c>
      <c r="B12" s="13">
        <v>30</v>
      </c>
      <c r="C12" s="26">
        <v>36261</v>
      </c>
      <c r="D12" s="23" t="s">
        <v>43</v>
      </c>
      <c r="E12" s="19" t="s">
        <v>44</v>
      </c>
      <c r="F12" s="13" t="s">
        <v>45</v>
      </c>
      <c r="G12" s="13">
        <v>440</v>
      </c>
      <c r="H12" s="13">
        <v>98030192</v>
      </c>
      <c r="I12" s="13"/>
      <c r="J12" s="13"/>
      <c r="K12" s="13">
        <f t="shared" si="0"/>
        <v>0</v>
      </c>
      <c r="L12" s="13">
        <v>1</v>
      </c>
      <c r="M12" s="14"/>
      <c r="N12" s="34"/>
    </row>
    <row r="13" spans="1:14" ht="12.75">
      <c r="A13" s="12">
        <v>11</v>
      </c>
      <c r="B13" s="13">
        <v>31</v>
      </c>
      <c r="C13" s="26">
        <v>36262</v>
      </c>
      <c r="D13" s="23" t="s">
        <v>46</v>
      </c>
      <c r="E13" s="19" t="s">
        <v>47</v>
      </c>
      <c r="F13" s="13" t="s">
        <v>48</v>
      </c>
      <c r="G13" s="13">
        <v>440</v>
      </c>
      <c r="H13" s="13">
        <v>99030206</v>
      </c>
      <c r="I13" s="13">
        <v>976</v>
      </c>
      <c r="J13" s="13">
        <v>647</v>
      </c>
      <c r="K13" s="13">
        <f t="shared" si="0"/>
        <v>329</v>
      </c>
      <c r="L13" s="13">
        <v>1</v>
      </c>
      <c r="M13" s="14"/>
      <c r="N13" s="34"/>
    </row>
    <row r="14" spans="1:14" ht="12.75">
      <c r="A14" s="12">
        <v>12</v>
      </c>
      <c r="B14" s="13">
        <v>33</v>
      </c>
      <c r="C14" s="26">
        <v>36262</v>
      </c>
      <c r="D14" s="23" t="s">
        <v>49</v>
      </c>
      <c r="E14" s="19" t="s">
        <v>50</v>
      </c>
      <c r="F14" s="13" t="s">
        <v>51</v>
      </c>
      <c r="G14" s="13">
        <v>200</v>
      </c>
      <c r="H14" s="13">
        <v>98030206</v>
      </c>
      <c r="I14" s="13"/>
      <c r="J14" s="13"/>
      <c r="K14" s="13">
        <f t="shared" si="0"/>
        <v>0</v>
      </c>
      <c r="L14" s="13">
        <v>1</v>
      </c>
      <c r="M14" s="14"/>
      <c r="N14" s="34" t="s">
        <v>52</v>
      </c>
    </row>
    <row r="15" spans="1:14" ht="12.75">
      <c r="A15" s="12">
        <v>13</v>
      </c>
      <c r="B15" s="13">
        <v>34</v>
      </c>
      <c r="C15" s="26">
        <v>36262</v>
      </c>
      <c r="D15" s="23" t="s">
        <v>58</v>
      </c>
      <c r="E15" s="19" t="s">
        <v>59</v>
      </c>
      <c r="F15" s="13" t="s">
        <v>60</v>
      </c>
      <c r="G15" s="13">
        <v>190</v>
      </c>
      <c r="H15" s="13">
        <v>96050198</v>
      </c>
      <c r="I15" s="13"/>
      <c r="J15" s="13"/>
      <c r="K15" s="13">
        <f t="shared" si="0"/>
        <v>0</v>
      </c>
      <c r="L15" s="13">
        <v>1</v>
      </c>
      <c r="M15" s="14"/>
      <c r="N15" s="34" t="s">
        <v>61</v>
      </c>
    </row>
    <row r="16" spans="1:14" ht="12.75">
      <c r="A16" s="12">
        <v>14</v>
      </c>
      <c r="B16" s="13">
        <v>38</v>
      </c>
      <c r="C16" s="26">
        <v>36262</v>
      </c>
      <c r="D16" s="23" t="s">
        <v>62</v>
      </c>
      <c r="E16" s="19" t="s">
        <v>63</v>
      </c>
      <c r="F16" s="13" t="s">
        <v>64</v>
      </c>
      <c r="G16" s="13">
        <v>190</v>
      </c>
      <c r="H16" s="13">
        <v>99030157</v>
      </c>
      <c r="I16" s="13">
        <v>962</v>
      </c>
      <c r="J16" s="13">
        <v>625</v>
      </c>
      <c r="K16" s="13">
        <f t="shared" si="0"/>
        <v>337</v>
      </c>
      <c r="L16" s="13">
        <v>1</v>
      </c>
      <c r="M16" s="14"/>
      <c r="N16" s="34" t="s">
        <v>65</v>
      </c>
    </row>
    <row r="17" spans="1:14" ht="12.75">
      <c r="A17" s="12">
        <v>15</v>
      </c>
      <c r="B17" s="13">
        <v>49</v>
      </c>
      <c r="C17" s="26">
        <v>36262</v>
      </c>
      <c r="D17" s="23" t="s">
        <v>66</v>
      </c>
      <c r="E17" s="19" t="s">
        <v>67</v>
      </c>
      <c r="F17" s="13" t="s">
        <v>68</v>
      </c>
      <c r="G17" s="13">
        <v>190</v>
      </c>
      <c r="H17" s="13">
        <v>97060031</v>
      </c>
      <c r="I17" s="13"/>
      <c r="J17" s="13"/>
      <c r="K17" s="13">
        <f t="shared" si="0"/>
        <v>0</v>
      </c>
      <c r="L17" s="13">
        <v>1</v>
      </c>
      <c r="M17" s="14"/>
      <c r="N17" s="34" t="s">
        <v>69</v>
      </c>
    </row>
    <row r="18" spans="1:14" ht="12.75">
      <c r="A18" s="12">
        <v>16</v>
      </c>
      <c r="B18" s="13">
        <v>55</v>
      </c>
      <c r="C18" s="26">
        <v>36263</v>
      </c>
      <c r="D18" s="23" t="s">
        <v>70</v>
      </c>
      <c r="E18" s="19" t="s">
        <v>71</v>
      </c>
      <c r="F18" s="13" t="s">
        <v>72</v>
      </c>
      <c r="G18" s="13">
        <v>190</v>
      </c>
      <c r="H18" s="13">
        <v>98030209</v>
      </c>
      <c r="I18" s="13"/>
      <c r="J18" s="13"/>
      <c r="K18" s="13">
        <f t="shared" si="0"/>
        <v>0</v>
      </c>
      <c r="L18" s="13">
        <v>1</v>
      </c>
      <c r="M18" s="14"/>
      <c r="N18" s="34" t="s">
        <v>73</v>
      </c>
    </row>
    <row r="19" spans="1:14" ht="12.75">
      <c r="A19" s="12">
        <v>17</v>
      </c>
      <c r="B19" s="13">
        <v>57</v>
      </c>
      <c r="C19" s="26">
        <v>36263</v>
      </c>
      <c r="D19" s="23" t="s">
        <v>74</v>
      </c>
      <c r="E19" s="19" t="s">
        <v>75</v>
      </c>
      <c r="F19" s="13" t="s">
        <v>76</v>
      </c>
      <c r="G19" s="13">
        <v>440</v>
      </c>
      <c r="H19" s="13">
        <v>98030213</v>
      </c>
      <c r="I19" s="13"/>
      <c r="J19" s="13"/>
      <c r="K19" s="13">
        <f t="shared" si="0"/>
        <v>0</v>
      </c>
      <c r="L19" s="13">
        <v>1</v>
      </c>
      <c r="M19" s="14"/>
      <c r="N19" s="34"/>
    </row>
    <row r="20" spans="1:14" ht="12.75">
      <c r="A20" s="12">
        <v>18</v>
      </c>
      <c r="B20" s="13">
        <v>58</v>
      </c>
      <c r="C20" s="26">
        <v>36263</v>
      </c>
      <c r="D20" s="23" t="s">
        <v>77</v>
      </c>
      <c r="E20" s="19" t="s">
        <v>78</v>
      </c>
      <c r="F20" s="13" t="s">
        <v>79</v>
      </c>
      <c r="G20" s="13">
        <v>440</v>
      </c>
      <c r="H20" s="13">
        <v>98030190</v>
      </c>
      <c r="I20" s="13"/>
      <c r="J20" s="13"/>
      <c r="K20" s="13">
        <f t="shared" si="0"/>
        <v>0</v>
      </c>
      <c r="L20" s="13">
        <v>1</v>
      </c>
      <c r="M20" s="14"/>
      <c r="N20" s="34"/>
    </row>
    <row r="21" spans="1:14" ht="12.75">
      <c r="A21" s="12">
        <v>19</v>
      </c>
      <c r="B21" s="13" t="s">
        <v>150</v>
      </c>
      <c r="C21" s="26">
        <v>36263</v>
      </c>
      <c r="D21" s="23" t="s">
        <v>80</v>
      </c>
      <c r="E21" s="19" t="s">
        <v>153</v>
      </c>
      <c r="F21" s="13" t="s">
        <v>154</v>
      </c>
      <c r="G21" s="13">
        <v>440</v>
      </c>
      <c r="H21" s="13">
        <v>97060032</v>
      </c>
      <c r="I21" s="13"/>
      <c r="J21" s="13"/>
      <c r="K21" s="13">
        <f t="shared" si="0"/>
        <v>0</v>
      </c>
      <c r="L21" s="13"/>
      <c r="M21" s="14">
        <v>1</v>
      </c>
      <c r="N21" s="34" t="s">
        <v>81</v>
      </c>
    </row>
    <row r="22" spans="1:14" ht="12.75">
      <c r="A22" s="12">
        <v>20</v>
      </c>
      <c r="B22" s="13">
        <v>59</v>
      </c>
      <c r="C22" s="26">
        <v>36263</v>
      </c>
      <c r="D22" s="23" t="s">
        <v>82</v>
      </c>
      <c r="E22" s="19" t="s">
        <v>83</v>
      </c>
      <c r="F22" s="13" t="s">
        <v>84</v>
      </c>
      <c r="G22" s="13">
        <v>440</v>
      </c>
      <c r="H22" s="13">
        <v>98030191</v>
      </c>
      <c r="I22" s="13"/>
      <c r="J22" s="13"/>
      <c r="K22" s="13">
        <f t="shared" si="0"/>
        <v>0</v>
      </c>
      <c r="L22" s="13">
        <v>1</v>
      </c>
      <c r="M22" s="14"/>
      <c r="N22" s="34"/>
    </row>
    <row r="23" spans="1:14" ht="12.75">
      <c r="A23" s="12">
        <v>21</v>
      </c>
      <c r="B23" s="13">
        <v>60</v>
      </c>
      <c r="C23" s="26">
        <v>36263</v>
      </c>
      <c r="D23" s="23" t="s">
        <v>85</v>
      </c>
      <c r="E23" s="19" t="s">
        <v>86</v>
      </c>
      <c r="F23" s="13" t="s">
        <v>87</v>
      </c>
      <c r="G23" s="13">
        <v>440</v>
      </c>
      <c r="H23" s="13">
        <v>98030108</v>
      </c>
      <c r="I23" s="13"/>
      <c r="J23" s="13"/>
      <c r="K23" s="13">
        <f t="shared" si="0"/>
        <v>0</v>
      </c>
      <c r="L23" s="13">
        <v>1</v>
      </c>
      <c r="M23" s="14"/>
      <c r="N23" s="34"/>
    </row>
    <row r="24" spans="1:14" ht="12.75">
      <c r="A24" s="12">
        <v>22</v>
      </c>
      <c r="B24" s="13">
        <v>64</v>
      </c>
      <c r="C24" s="26">
        <v>36263</v>
      </c>
      <c r="D24" s="23" t="s">
        <v>88</v>
      </c>
      <c r="E24" s="19" t="s">
        <v>89</v>
      </c>
      <c r="F24" s="13" t="s">
        <v>90</v>
      </c>
      <c r="G24" s="13">
        <v>190</v>
      </c>
      <c r="H24" s="13">
        <v>98030207</v>
      </c>
      <c r="I24" s="13"/>
      <c r="J24" s="13"/>
      <c r="K24" s="13">
        <f t="shared" si="0"/>
        <v>0</v>
      </c>
      <c r="L24" s="13">
        <v>1</v>
      </c>
      <c r="M24" s="14"/>
      <c r="N24" s="34" t="s">
        <v>91</v>
      </c>
    </row>
    <row r="25" spans="1:14" ht="12.75">
      <c r="A25" s="12">
        <v>23</v>
      </c>
      <c r="B25" s="13">
        <v>73</v>
      </c>
      <c r="C25" s="26">
        <v>36263</v>
      </c>
      <c r="D25" s="23" t="s">
        <v>92</v>
      </c>
      <c r="E25" s="19" t="s">
        <v>93</v>
      </c>
      <c r="F25" s="13" t="s">
        <v>94</v>
      </c>
      <c r="G25" s="13">
        <v>190</v>
      </c>
      <c r="H25" s="13">
        <v>98030202</v>
      </c>
      <c r="I25" s="13"/>
      <c r="J25" s="13"/>
      <c r="K25" s="13">
        <f t="shared" si="0"/>
        <v>0</v>
      </c>
      <c r="L25" s="13">
        <v>1</v>
      </c>
      <c r="M25" s="14"/>
      <c r="N25" s="34" t="s">
        <v>95</v>
      </c>
    </row>
    <row r="26" spans="1:14" ht="12.75">
      <c r="A26" s="12">
        <v>24</v>
      </c>
      <c r="B26" s="13">
        <v>77</v>
      </c>
      <c r="C26" s="26">
        <v>36264</v>
      </c>
      <c r="D26" s="23" t="s">
        <v>96</v>
      </c>
      <c r="E26" s="19" t="s">
        <v>97</v>
      </c>
      <c r="F26" s="13" t="s">
        <v>98</v>
      </c>
      <c r="G26" s="13">
        <v>440</v>
      </c>
      <c r="H26" s="13">
        <v>99030207</v>
      </c>
      <c r="I26" s="13">
        <v>958</v>
      </c>
      <c r="J26" s="13">
        <v>641</v>
      </c>
      <c r="K26" s="13">
        <f t="shared" si="0"/>
        <v>317</v>
      </c>
      <c r="L26" s="13">
        <v>1</v>
      </c>
      <c r="M26" s="14"/>
      <c r="N26" s="34"/>
    </row>
    <row r="27" spans="1:14" ht="12.75">
      <c r="A27" s="12">
        <v>25</v>
      </c>
      <c r="B27" s="13">
        <v>78</v>
      </c>
      <c r="C27" s="26">
        <v>36264</v>
      </c>
      <c r="D27" s="23" t="s">
        <v>99</v>
      </c>
      <c r="E27" s="19" t="s">
        <v>100</v>
      </c>
      <c r="F27" s="13" t="s">
        <v>101</v>
      </c>
      <c r="G27" s="13">
        <v>440</v>
      </c>
      <c r="H27" s="13">
        <v>97060118</v>
      </c>
      <c r="I27" s="13">
        <v>866</v>
      </c>
      <c r="J27" s="13">
        <v>849</v>
      </c>
      <c r="K27" s="13">
        <f t="shared" si="0"/>
        <v>17</v>
      </c>
      <c r="L27" s="13">
        <v>1</v>
      </c>
      <c r="M27" s="14"/>
      <c r="N27" s="34"/>
    </row>
    <row r="28" spans="1:14" ht="12.75">
      <c r="A28" s="12">
        <v>26</v>
      </c>
      <c r="B28" s="13" t="s">
        <v>150</v>
      </c>
      <c r="C28" s="26">
        <v>36264</v>
      </c>
      <c r="D28" s="23" t="s">
        <v>102</v>
      </c>
      <c r="E28" s="19" t="s">
        <v>153</v>
      </c>
      <c r="F28" s="13" t="s">
        <v>154</v>
      </c>
      <c r="G28" s="13">
        <v>440</v>
      </c>
      <c r="H28" s="13">
        <v>98030208</v>
      </c>
      <c r="I28" s="13"/>
      <c r="J28" s="13"/>
      <c r="K28" s="13">
        <f t="shared" si="0"/>
        <v>0</v>
      </c>
      <c r="L28" s="13"/>
      <c r="M28" s="14">
        <v>1</v>
      </c>
      <c r="N28" s="34" t="s">
        <v>103</v>
      </c>
    </row>
    <row r="29" spans="1:14" ht="12.75">
      <c r="A29" s="12">
        <v>27</v>
      </c>
      <c r="B29" s="13">
        <v>79</v>
      </c>
      <c r="C29" s="26">
        <v>36264</v>
      </c>
      <c r="D29" s="23" t="s">
        <v>80</v>
      </c>
      <c r="E29" s="19" t="s">
        <v>104</v>
      </c>
      <c r="F29" s="13" t="s">
        <v>105</v>
      </c>
      <c r="G29" s="13">
        <v>190</v>
      </c>
      <c r="H29" s="13">
        <v>99030158</v>
      </c>
      <c r="I29" s="13">
        <v>960</v>
      </c>
      <c r="J29" s="13">
        <v>642</v>
      </c>
      <c r="K29" s="13">
        <f t="shared" si="0"/>
        <v>318</v>
      </c>
      <c r="L29" s="13">
        <v>1</v>
      </c>
      <c r="M29" s="14"/>
      <c r="N29" s="34" t="s">
        <v>106</v>
      </c>
    </row>
    <row r="30" spans="1:14" ht="12.75">
      <c r="A30" s="12">
        <v>28</v>
      </c>
      <c r="B30" s="13">
        <v>82</v>
      </c>
      <c r="C30" s="26">
        <v>36264</v>
      </c>
      <c r="D30" s="23" t="s">
        <v>107</v>
      </c>
      <c r="E30" s="19" t="s">
        <v>108</v>
      </c>
      <c r="F30" s="13" t="s">
        <v>109</v>
      </c>
      <c r="G30" s="13">
        <v>190</v>
      </c>
      <c r="H30" s="13">
        <v>99030209</v>
      </c>
      <c r="I30" s="13"/>
      <c r="J30" s="13"/>
      <c r="K30" s="13">
        <f t="shared" si="0"/>
        <v>0</v>
      </c>
      <c r="L30" s="13">
        <v>1</v>
      </c>
      <c r="M30" s="14"/>
      <c r="N30" s="34" t="s">
        <v>110</v>
      </c>
    </row>
    <row r="31" spans="1:14" ht="12.75">
      <c r="A31" s="12">
        <v>29</v>
      </c>
      <c r="B31" s="13">
        <v>83</v>
      </c>
      <c r="C31" s="26">
        <v>36264</v>
      </c>
      <c r="D31" s="23" t="s">
        <v>111</v>
      </c>
      <c r="E31" s="19" t="s">
        <v>112</v>
      </c>
      <c r="F31" s="13" t="s">
        <v>113</v>
      </c>
      <c r="G31" s="13">
        <v>190</v>
      </c>
      <c r="H31" s="13">
        <v>98030160</v>
      </c>
      <c r="I31" s="13"/>
      <c r="J31" s="13"/>
      <c r="K31" s="13">
        <f t="shared" si="0"/>
        <v>0</v>
      </c>
      <c r="L31" s="13">
        <v>1</v>
      </c>
      <c r="M31" s="14"/>
      <c r="N31" s="34" t="s">
        <v>114</v>
      </c>
    </row>
    <row r="32" spans="1:14" ht="12.75">
      <c r="A32" s="12">
        <v>30</v>
      </c>
      <c r="B32" s="13">
        <v>87</v>
      </c>
      <c r="C32" s="26">
        <v>36264</v>
      </c>
      <c r="D32" s="23" t="s">
        <v>115</v>
      </c>
      <c r="E32" s="19" t="s">
        <v>116</v>
      </c>
      <c r="F32" s="13" t="s">
        <v>117</v>
      </c>
      <c r="G32" s="13">
        <v>190</v>
      </c>
      <c r="H32" s="13">
        <v>98030189</v>
      </c>
      <c r="I32" s="13"/>
      <c r="J32" s="13"/>
      <c r="K32" s="13">
        <f t="shared" si="0"/>
        <v>0</v>
      </c>
      <c r="L32" s="13">
        <v>1</v>
      </c>
      <c r="M32" s="14"/>
      <c r="N32" s="34"/>
    </row>
    <row r="33" spans="1:14" ht="12.75">
      <c r="A33" s="12">
        <v>31</v>
      </c>
      <c r="B33" s="13">
        <v>91</v>
      </c>
      <c r="C33" s="26">
        <v>36264</v>
      </c>
      <c r="D33" s="23" t="s">
        <v>118</v>
      </c>
      <c r="E33" s="19" t="s">
        <v>119</v>
      </c>
      <c r="F33" s="13" t="s">
        <v>120</v>
      </c>
      <c r="G33" s="13">
        <v>440</v>
      </c>
      <c r="H33" s="13">
        <v>99030141</v>
      </c>
      <c r="I33" s="13">
        <v>1032</v>
      </c>
      <c r="J33" s="13">
        <v>697</v>
      </c>
      <c r="K33" s="13">
        <f t="shared" si="0"/>
        <v>335</v>
      </c>
      <c r="L33" s="13">
        <v>1</v>
      </c>
      <c r="M33" s="14"/>
      <c r="N33" s="34"/>
    </row>
    <row r="34" spans="1:14" ht="12.75">
      <c r="A34" s="12">
        <v>32</v>
      </c>
      <c r="B34" s="13">
        <v>92</v>
      </c>
      <c r="C34" s="26">
        <v>36264</v>
      </c>
      <c r="D34" s="23" t="s">
        <v>121</v>
      </c>
      <c r="E34" s="19" t="s">
        <v>122</v>
      </c>
      <c r="F34" s="13" t="s">
        <v>123</v>
      </c>
      <c r="G34" s="13">
        <v>440</v>
      </c>
      <c r="H34" s="13">
        <v>99030208</v>
      </c>
      <c r="I34" s="13">
        <v>950</v>
      </c>
      <c r="J34" s="13">
        <v>634</v>
      </c>
      <c r="K34" s="13">
        <f t="shared" si="0"/>
        <v>316</v>
      </c>
      <c r="L34" s="13">
        <v>1</v>
      </c>
      <c r="M34" s="14"/>
      <c r="N34" s="34"/>
    </row>
    <row r="35" spans="1:14" ht="12.75">
      <c r="A35" s="12">
        <v>33</v>
      </c>
      <c r="B35" s="13">
        <v>93</v>
      </c>
      <c r="C35" s="26">
        <v>36264</v>
      </c>
      <c r="D35" s="23" t="s">
        <v>124</v>
      </c>
      <c r="E35" s="19" t="s">
        <v>125</v>
      </c>
      <c r="F35" s="13" t="s">
        <v>126</v>
      </c>
      <c r="G35" s="13">
        <v>440</v>
      </c>
      <c r="H35" s="13">
        <v>99030144</v>
      </c>
      <c r="I35" s="13">
        <v>946</v>
      </c>
      <c r="J35" s="13">
        <v>635</v>
      </c>
      <c r="K35" s="13">
        <f t="shared" si="0"/>
        <v>311</v>
      </c>
      <c r="L35" s="13">
        <v>1</v>
      </c>
      <c r="M35" s="14"/>
      <c r="N35" s="34"/>
    </row>
    <row r="36" spans="1:14" ht="12.75">
      <c r="A36" s="12">
        <v>34</v>
      </c>
      <c r="B36" s="13">
        <v>95</v>
      </c>
      <c r="C36" s="26">
        <v>36264</v>
      </c>
      <c r="D36" s="23" t="s">
        <v>127</v>
      </c>
      <c r="E36" s="19" t="s">
        <v>128</v>
      </c>
      <c r="F36" s="13" t="s">
        <v>129</v>
      </c>
      <c r="G36" s="13">
        <v>190</v>
      </c>
      <c r="H36" s="13">
        <v>99030145</v>
      </c>
      <c r="I36" s="13">
        <v>928</v>
      </c>
      <c r="J36" s="13">
        <v>621</v>
      </c>
      <c r="K36" s="13">
        <f t="shared" si="0"/>
        <v>307</v>
      </c>
      <c r="L36" s="13">
        <v>1</v>
      </c>
      <c r="M36" s="14"/>
      <c r="N36" s="34"/>
    </row>
    <row r="37" spans="1:14" ht="12.75">
      <c r="A37" s="12">
        <v>35</v>
      </c>
      <c r="B37" s="13">
        <v>96</v>
      </c>
      <c r="C37" s="26">
        <v>36264</v>
      </c>
      <c r="D37" s="23" t="s">
        <v>130</v>
      </c>
      <c r="E37" s="19" t="s">
        <v>131</v>
      </c>
      <c r="F37" s="13" t="s">
        <v>132</v>
      </c>
      <c r="G37" s="13">
        <v>190</v>
      </c>
      <c r="H37" s="13">
        <v>98030210</v>
      </c>
      <c r="I37" s="13"/>
      <c r="J37" s="13"/>
      <c r="K37" s="13">
        <f t="shared" si="0"/>
        <v>0</v>
      </c>
      <c r="L37" s="13">
        <v>1</v>
      </c>
      <c r="M37" s="14"/>
      <c r="N37" s="34" t="s">
        <v>133</v>
      </c>
    </row>
    <row r="38" spans="1:14" ht="12.75">
      <c r="A38" s="12">
        <v>36</v>
      </c>
      <c r="B38" s="13">
        <v>107</v>
      </c>
      <c r="C38" s="26">
        <v>36267</v>
      </c>
      <c r="D38" s="23" t="s">
        <v>134</v>
      </c>
      <c r="E38" s="19" t="s">
        <v>140</v>
      </c>
      <c r="F38" s="13" t="s">
        <v>141</v>
      </c>
      <c r="G38" s="13">
        <v>750</v>
      </c>
      <c r="H38" s="13">
        <v>99030183</v>
      </c>
      <c r="I38" s="13">
        <v>976</v>
      </c>
      <c r="J38" s="13">
        <v>647</v>
      </c>
      <c r="K38" s="13">
        <f t="shared" si="0"/>
        <v>329</v>
      </c>
      <c r="L38" s="13">
        <v>1</v>
      </c>
      <c r="M38" s="14"/>
      <c r="N38" s="34" t="s">
        <v>155</v>
      </c>
    </row>
    <row r="39" spans="1:14" ht="13.5" thickBot="1">
      <c r="A39" s="15">
        <v>37</v>
      </c>
      <c r="B39" s="16">
        <v>108</v>
      </c>
      <c r="C39" s="27">
        <v>36267</v>
      </c>
      <c r="D39" s="24" t="s">
        <v>77</v>
      </c>
      <c r="E39" s="20" t="s">
        <v>142</v>
      </c>
      <c r="F39" s="16" t="s">
        <v>143</v>
      </c>
      <c r="G39" s="16">
        <v>750</v>
      </c>
      <c r="H39" s="16">
        <v>99030133</v>
      </c>
      <c r="I39" s="16">
        <v>974</v>
      </c>
      <c r="J39" s="16">
        <v>630</v>
      </c>
      <c r="K39" s="16">
        <f t="shared" si="0"/>
        <v>344</v>
      </c>
      <c r="L39" s="16"/>
      <c r="M39" s="17"/>
      <c r="N39" s="35"/>
    </row>
    <row r="40" spans="1:14" ht="13.5" thickTop="1">
      <c r="A40" s="3" t="s">
        <v>19</v>
      </c>
      <c r="B40" s="4" t="s">
        <v>13</v>
      </c>
      <c r="C40" s="4" t="s">
        <v>2</v>
      </c>
      <c r="D40" s="5" t="s">
        <v>1</v>
      </c>
      <c r="E40" s="4" t="s">
        <v>4</v>
      </c>
      <c r="F40" s="4" t="s">
        <v>3</v>
      </c>
      <c r="G40" s="4" t="s">
        <v>17</v>
      </c>
      <c r="H40" s="4" t="s">
        <v>5</v>
      </c>
      <c r="I40" s="4" t="s">
        <v>18</v>
      </c>
      <c r="J40" s="4" t="s">
        <v>18</v>
      </c>
      <c r="K40" s="4" t="s">
        <v>18</v>
      </c>
      <c r="L40" s="28" t="s">
        <v>11</v>
      </c>
      <c r="M40" s="29"/>
      <c r="N40" s="30" t="s">
        <v>12</v>
      </c>
    </row>
    <row r="41" spans="1:14" ht="13.5" thickBot="1">
      <c r="A41" s="6" t="s">
        <v>0</v>
      </c>
      <c r="B41" s="7" t="s">
        <v>0</v>
      </c>
      <c r="C41" s="7">
        <v>1999</v>
      </c>
      <c r="D41" s="8"/>
      <c r="E41" s="7"/>
      <c r="F41" s="7"/>
      <c r="G41" s="7" t="s">
        <v>20</v>
      </c>
      <c r="H41" s="7" t="s">
        <v>0</v>
      </c>
      <c r="I41" s="7" t="s">
        <v>6</v>
      </c>
      <c r="J41" s="7" t="s">
        <v>7</v>
      </c>
      <c r="K41" s="7" t="s">
        <v>8</v>
      </c>
      <c r="L41" s="7" t="s">
        <v>9</v>
      </c>
      <c r="M41" s="25" t="s">
        <v>10</v>
      </c>
      <c r="N41" s="31"/>
    </row>
    <row r="42" spans="1:14" ht="13.5" thickTop="1">
      <c r="A42" s="10">
        <v>38</v>
      </c>
      <c r="B42" s="11">
        <v>109</v>
      </c>
      <c r="C42" s="21">
        <v>36267</v>
      </c>
      <c r="D42" s="22" t="s">
        <v>135</v>
      </c>
      <c r="E42" s="18" t="s">
        <v>144</v>
      </c>
      <c r="F42" s="11" t="s">
        <v>145</v>
      </c>
      <c r="G42" s="11">
        <v>750</v>
      </c>
      <c r="H42" s="11">
        <v>99030155</v>
      </c>
      <c r="I42" s="11">
        <v>948</v>
      </c>
      <c r="J42" s="11">
        <v>623</v>
      </c>
      <c r="K42" s="11">
        <f>(I42-J42)</f>
        <v>325</v>
      </c>
      <c r="L42" s="11">
        <v>1</v>
      </c>
      <c r="M42" s="9"/>
      <c r="N42" s="32"/>
    </row>
    <row r="43" spans="1:14" ht="12.75">
      <c r="A43" s="12">
        <v>39</v>
      </c>
      <c r="B43" s="13">
        <v>110</v>
      </c>
      <c r="C43" s="26">
        <v>36267</v>
      </c>
      <c r="D43" s="23" t="s">
        <v>136</v>
      </c>
      <c r="E43" s="19" t="s">
        <v>146</v>
      </c>
      <c r="F43" s="13" t="s">
        <v>147</v>
      </c>
      <c r="G43" s="13">
        <v>750</v>
      </c>
      <c r="H43" s="13">
        <v>99030154</v>
      </c>
      <c r="I43" s="13">
        <v>944</v>
      </c>
      <c r="J43" s="13">
        <v>631</v>
      </c>
      <c r="K43" s="13">
        <f aca="true" t="shared" si="1" ref="K43:K78">(I43-J43)</f>
        <v>313</v>
      </c>
      <c r="L43" s="13">
        <v>1</v>
      </c>
      <c r="M43" s="14"/>
      <c r="N43" s="33"/>
    </row>
    <row r="44" spans="1:14" ht="12.75">
      <c r="A44" s="12">
        <v>40</v>
      </c>
      <c r="B44" s="13">
        <v>111</v>
      </c>
      <c r="C44" s="26">
        <v>36267</v>
      </c>
      <c r="D44" s="23" t="s">
        <v>137</v>
      </c>
      <c r="E44" s="19" t="s">
        <v>148</v>
      </c>
      <c r="F44" s="13" t="s">
        <v>149</v>
      </c>
      <c r="G44" s="13">
        <v>750</v>
      </c>
      <c r="H44" s="13">
        <v>99030172</v>
      </c>
      <c r="I44" s="13">
        <v>964</v>
      </c>
      <c r="J44" s="13">
        <v>644</v>
      </c>
      <c r="K44" s="13">
        <f t="shared" si="1"/>
        <v>320</v>
      </c>
      <c r="L44" s="13">
        <v>1</v>
      </c>
      <c r="M44" s="14"/>
      <c r="N44" s="33"/>
    </row>
    <row r="45" spans="1:14" ht="12.75">
      <c r="A45" s="12">
        <v>41</v>
      </c>
      <c r="B45" s="13" t="s">
        <v>150</v>
      </c>
      <c r="C45" s="26">
        <v>36267</v>
      </c>
      <c r="D45" s="23" t="s">
        <v>138</v>
      </c>
      <c r="E45" s="19" t="s">
        <v>153</v>
      </c>
      <c r="F45" s="13" t="s">
        <v>154</v>
      </c>
      <c r="G45" s="13">
        <v>750</v>
      </c>
      <c r="H45" s="13">
        <v>99030179</v>
      </c>
      <c r="I45" s="13"/>
      <c r="J45" s="13"/>
      <c r="K45" s="13">
        <f t="shared" si="1"/>
        <v>0</v>
      </c>
      <c r="L45" s="13"/>
      <c r="M45" s="14">
        <v>1</v>
      </c>
      <c r="N45" s="34" t="s">
        <v>81</v>
      </c>
    </row>
    <row r="46" spans="1:14" ht="12.75">
      <c r="A46" s="12">
        <v>42</v>
      </c>
      <c r="B46" s="13">
        <v>112</v>
      </c>
      <c r="C46" s="26">
        <v>36267</v>
      </c>
      <c r="D46" s="23" t="s">
        <v>139</v>
      </c>
      <c r="E46" s="19" t="s">
        <v>151</v>
      </c>
      <c r="F46" s="13" t="s">
        <v>152</v>
      </c>
      <c r="G46" s="13">
        <v>750</v>
      </c>
      <c r="H46" s="13">
        <v>99030156</v>
      </c>
      <c r="I46" s="13">
        <v>944</v>
      </c>
      <c r="J46" s="13">
        <v>632</v>
      </c>
      <c r="K46" s="13">
        <f t="shared" si="1"/>
        <v>312</v>
      </c>
      <c r="L46" s="13">
        <v>1</v>
      </c>
      <c r="M46" s="14"/>
      <c r="N46" s="34"/>
    </row>
    <row r="47" spans="1:14" ht="12.75">
      <c r="A47" s="12">
        <v>43</v>
      </c>
      <c r="B47" s="13">
        <v>113</v>
      </c>
      <c r="C47" s="26">
        <v>36267</v>
      </c>
      <c r="D47" s="23" t="s">
        <v>156</v>
      </c>
      <c r="E47" s="19" t="s">
        <v>157</v>
      </c>
      <c r="F47" s="13" t="s">
        <v>158</v>
      </c>
      <c r="G47" s="13">
        <v>750</v>
      </c>
      <c r="H47" s="13">
        <v>99030143</v>
      </c>
      <c r="I47" s="13">
        <v>880</v>
      </c>
      <c r="J47" s="13">
        <v>630</v>
      </c>
      <c r="K47" s="13">
        <f t="shared" si="1"/>
        <v>250</v>
      </c>
      <c r="L47" s="13">
        <v>1</v>
      </c>
      <c r="M47" s="14"/>
      <c r="N47" s="34" t="s">
        <v>159</v>
      </c>
    </row>
    <row r="48" spans="1:14" ht="12.75">
      <c r="A48" s="12">
        <v>44</v>
      </c>
      <c r="B48" s="13">
        <v>114</v>
      </c>
      <c r="C48" s="26">
        <v>36267</v>
      </c>
      <c r="D48" s="23" t="s">
        <v>160</v>
      </c>
      <c r="E48" s="19" t="s">
        <v>161</v>
      </c>
      <c r="F48" s="13" t="s">
        <v>162</v>
      </c>
      <c r="G48" s="13">
        <v>750</v>
      </c>
      <c r="H48" s="13">
        <v>99030171</v>
      </c>
      <c r="I48" s="13">
        <v>942</v>
      </c>
      <c r="J48" s="13">
        <v>648</v>
      </c>
      <c r="K48" s="13">
        <f t="shared" si="1"/>
        <v>294</v>
      </c>
      <c r="L48" s="13">
        <v>1</v>
      </c>
      <c r="M48" s="14"/>
      <c r="N48" s="34"/>
    </row>
    <row r="49" spans="1:14" ht="12.75">
      <c r="A49" s="12">
        <v>45</v>
      </c>
      <c r="B49" s="13">
        <v>115</v>
      </c>
      <c r="C49" s="26">
        <v>36267</v>
      </c>
      <c r="D49" s="23" t="s">
        <v>163</v>
      </c>
      <c r="E49" s="19" t="s">
        <v>164</v>
      </c>
      <c r="F49" s="13" t="s">
        <v>165</v>
      </c>
      <c r="G49" s="13">
        <v>750</v>
      </c>
      <c r="H49" s="13">
        <v>99030134</v>
      </c>
      <c r="I49" s="13">
        <v>1032</v>
      </c>
      <c r="J49" s="13">
        <v>681</v>
      </c>
      <c r="K49" s="13">
        <f t="shared" si="1"/>
        <v>351</v>
      </c>
      <c r="L49" s="13">
        <v>1</v>
      </c>
      <c r="M49" s="14"/>
      <c r="N49" s="34"/>
    </row>
    <row r="50" spans="1:14" ht="12.75">
      <c r="A50" s="12">
        <v>46</v>
      </c>
      <c r="B50" s="13">
        <v>116</v>
      </c>
      <c r="C50" s="26">
        <v>36267</v>
      </c>
      <c r="D50" s="23" t="s">
        <v>166</v>
      </c>
      <c r="E50" s="19" t="s">
        <v>167</v>
      </c>
      <c r="F50" s="13" t="s">
        <v>168</v>
      </c>
      <c r="G50" s="13">
        <v>750</v>
      </c>
      <c r="H50" s="13">
        <v>99030131</v>
      </c>
      <c r="I50" s="13">
        <v>956</v>
      </c>
      <c r="J50" s="13">
        <v>636</v>
      </c>
      <c r="K50" s="13">
        <f t="shared" si="1"/>
        <v>320</v>
      </c>
      <c r="L50" s="13">
        <v>1</v>
      </c>
      <c r="M50" s="14"/>
      <c r="N50" s="34"/>
    </row>
    <row r="51" spans="1:14" ht="12.75">
      <c r="A51" s="12">
        <v>47</v>
      </c>
      <c r="B51" s="13">
        <v>117</v>
      </c>
      <c r="C51" s="26">
        <v>36267</v>
      </c>
      <c r="D51" s="23" t="s">
        <v>170</v>
      </c>
      <c r="E51" s="19" t="s">
        <v>171</v>
      </c>
      <c r="F51" s="13" t="s">
        <v>172</v>
      </c>
      <c r="G51" s="13">
        <v>750</v>
      </c>
      <c r="H51" s="13">
        <v>99030184</v>
      </c>
      <c r="I51" s="13">
        <v>950</v>
      </c>
      <c r="J51" s="13">
        <v>625</v>
      </c>
      <c r="K51" s="13">
        <f t="shared" si="1"/>
        <v>325</v>
      </c>
      <c r="L51" s="13">
        <v>1</v>
      </c>
      <c r="M51" s="14"/>
      <c r="N51" s="34" t="s">
        <v>169</v>
      </c>
    </row>
    <row r="52" spans="1:14" ht="12.75">
      <c r="A52" s="12">
        <v>48</v>
      </c>
      <c r="B52" s="13">
        <v>118</v>
      </c>
      <c r="C52" s="26">
        <v>36268</v>
      </c>
      <c r="D52" s="23" t="s">
        <v>173</v>
      </c>
      <c r="E52" s="19" t="s">
        <v>256</v>
      </c>
      <c r="F52" s="13" t="s">
        <v>257</v>
      </c>
      <c r="G52" s="13">
        <v>750</v>
      </c>
      <c r="H52" s="13">
        <v>99030170</v>
      </c>
      <c r="I52" s="13">
        <v>956</v>
      </c>
      <c r="J52" s="13">
        <v>999</v>
      </c>
      <c r="K52" s="13">
        <f t="shared" si="1"/>
        <v>-43</v>
      </c>
      <c r="L52" s="13">
        <v>1</v>
      </c>
      <c r="M52" s="14"/>
      <c r="N52" s="34"/>
    </row>
    <row r="53" spans="1:14" ht="12.75">
      <c r="A53" s="12">
        <v>49</v>
      </c>
      <c r="B53" s="13">
        <v>119</v>
      </c>
      <c r="C53" s="26">
        <v>36268</v>
      </c>
      <c r="D53" s="23" t="s">
        <v>174</v>
      </c>
      <c r="E53" s="19" t="s">
        <v>258</v>
      </c>
      <c r="F53" s="13" t="s">
        <v>259</v>
      </c>
      <c r="G53" s="13">
        <v>750</v>
      </c>
      <c r="H53" s="13">
        <v>99030119</v>
      </c>
      <c r="I53" s="13">
        <v>938</v>
      </c>
      <c r="J53" s="13"/>
      <c r="K53" s="13">
        <f t="shared" si="1"/>
        <v>938</v>
      </c>
      <c r="L53" s="13">
        <v>1</v>
      </c>
      <c r="M53" s="14"/>
      <c r="N53" s="34"/>
    </row>
    <row r="54" spans="1:14" ht="12.75">
      <c r="A54" s="12">
        <v>50</v>
      </c>
      <c r="B54" s="13">
        <v>120</v>
      </c>
      <c r="C54" s="26">
        <v>36268</v>
      </c>
      <c r="D54" s="23" t="s">
        <v>175</v>
      </c>
      <c r="E54" s="19" t="s">
        <v>260</v>
      </c>
      <c r="F54" s="13" t="s">
        <v>261</v>
      </c>
      <c r="G54" s="13">
        <v>750</v>
      </c>
      <c r="H54" s="13">
        <v>99030227</v>
      </c>
      <c r="I54" s="13">
        <v>970</v>
      </c>
      <c r="J54" s="13">
        <v>649</v>
      </c>
      <c r="K54" s="13">
        <f t="shared" si="1"/>
        <v>321</v>
      </c>
      <c r="L54" s="13">
        <v>1</v>
      </c>
      <c r="M54" s="14"/>
      <c r="N54" s="34" t="s">
        <v>176</v>
      </c>
    </row>
    <row r="55" spans="1:14" ht="12.75">
      <c r="A55" s="12">
        <v>51</v>
      </c>
      <c r="B55" s="13">
        <v>121</v>
      </c>
      <c r="C55" s="26">
        <v>36268</v>
      </c>
      <c r="D55" s="23" t="s">
        <v>177</v>
      </c>
      <c r="E55" s="19" t="s">
        <v>262</v>
      </c>
      <c r="F55" s="13" t="s">
        <v>263</v>
      </c>
      <c r="G55" s="13">
        <v>750</v>
      </c>
      <c r="H55" s="13">
        <v>99030229</v>
      </c>
      <c r="I55" s="13">
        <v>876</v>
      </c>
      <c r="J55" s="13">
        <v>622</v>
      </c>
      <c r="K55" s="13">
        <f t="shared" si="1"/>
        <v>254</v>
      </c>
      <c r="L55" s="13">
        <v>1</v>
      </c>
      <c r="M55" s="14"/>
      <c r="N55" s="34"/>
    </row>
    <row r="56" spans="1:14" ht="12.75">
      <c r="A56" s="12">
        <v>52</v>
      </c>
      <c r="B56" s="13">
        <v>122</v>
      </c>
      <c r="C56" s="26">
        <v>36268</v>
      </c>
      <c r="D56" s="23" t="s">
        <v>178</v>
      </c>
      <c r="E56" s="19" t="s">
        <v>264</v>
      </c>
      <c r="F56" s="13" t="s">
        <v>265</v>
      </c>
      <c r="G56" s="13">
        <v>750</v>
      </c>
      <c r="H56" s="13">
        <v>99030188</v>
      </c>
      <c r="I56" s="13">
        <v>978</v>
      </c>
      <c r="J56" s="13">
        <v>660</v>
      </c>
      <c r="K56" s="13">
        <f t="shared" si="1"/>
        <v>318</v>
      </c>
      <c r="L56" s="13">
        <v>1</v>
      </c>
      <c r="M56" s="14"/>
      <c r="N56" s="34" t="s">
        <v>179</v>
      </c>
    </row>
    <row r="57" spans="1:14" ht="12.75">
      <c r="A57" s="12">
        <v>53</v>
      </c>
      <c r="B57" s="13">
        <v>123</v>
      </c>
      <c r="C57" s="26">
        <v>36268</v>
      </c>
      <c r="D57" s="23" t="s">
        <v>156</v>
      </c>
      <c r="E57" s="19" t="s">
        <v>266</v>
      </c>
      <c r="F57" s="13" t="s">
        <v>267</v>
      </c>
      <c r="G57" s="13">
        <v>750</v>
      </c>
      <c r="H57" s="13">
        <v>99030120</v>
      </c>
      <c r="I57" s="13">
        <v>926</v>
      </c>
      <c r="J57" s="13">
        <v>625</v>
      </c>
      <c r="K57" s="13">
        <f t="shared" si="1"/>
        <v>301</v>
      </c>
      <c r="L57" s="13">
        <v>1</v>
      </c>
      <c r="M57" s="14"/>
      <c r="N57" s="34"/>
    </row>
    <row r="58" spans="1:14" ht="12.75">
      <c r="A58" s="12">
        <v>54</v>
      </c>
      <c r="B58" s="13">
        <v>124</v>
      </c>
      <c r="C58" s="26">
        <v>36268</v>
      </c>
      <c r="D58" s="23" t="s">
        <v>180</v>
      </c>
      <c r="E58" s="19" t="s">
        <v>268</v>
      </c>
      <c r="F58" s="13" t="s">
        <v>269</v>
      </c>
      <c r="G58" s="13">
        <v>750</v>
      </c>
      <c r="H58" s="13">
        <v>99030189</v>
      </c>
      <c r="I58" s="13">
        <v>971</v>
      </c>
      <c r="J58" s="13">
        <v>641</v>
      </c>
      <c r="K58" s="13">
        <f t="shared" si="1"/>
        <v>330</v>
      </c>
      <c r="L58" s="13">
        <v>1</v>
      </c>
      <c r="M58" s="14"/>
      <c r="N58" s="34"/>
    </row>
    <row r="59" spans="1:14" ht="12.75">
      <c r="A59" s="12">
        <v>55</v>
      </c>
      <c r="B59" s="13">
        <v>125</v>
      </c>
      <c r="C59" s="26">
        <v>36268</v>
      </c>
      <c r="D59" s="23" t="s">
        <v>181</v>
      </c>
      <c r="E59" s="19" t="s">
        <v>270</v>
      </c>
      <c r="F59" s="13" t="s">
        <v>271</v>
      </c>
      <c r="G59" s="13">
        <v>750</v>
      </c>
      <c r="H59" s="13">
        <v>99030226</v>
      </c>
      <c r="I59" s="13">
        <v>960</v>
      </c>
      <c r="J59" s="13">
        <v>645</v>
      </c>
      <c r="K59" s="13">
        <f t="shared" si="1"/>
        <v>315</v>
      </c>
      <c r="L59" s="13">
        <v>1</v>
      </c>
      <c r="M59" s="14"/>
      <c r="N59" s="34"/>
    </row>
    <row r="60" spans="1:14" ht="12.75">
      <c r="A60" s="12">
        <v>56</v>
      </c>
      <c r="B60" s="13">
        <v>126</v>
      </c>
      <c r="C60" s="26">
        <v>36268</v>
      </c>
      <c r="D60" s="23" t="s">
        <v>182</v>
      </c>
      <c r="E60" s="19" t="s">
        <v>272</v>
      </c>
      <c r="F60" s="13" t="s">
        <v>273</v>
      </c>
      <c r="G60" s="13">
        <v>750</v>
      </c>
      <c r="H60" s="13">
        <v>99030122</v>
      </c>
      <c r="I60" s="13">
        <v>968</v>
      </c>
      <c r="J60" s="13">
        <v>654</v>
      </c>
      <c r="K60" s="13">
        <f t="shared" si="1"/>
        <v>314</v>
      </c>
      <c r="L60" s="13">
        <v>1</v>
      </c>
      <c r="M60" s="14"/>
      <c r="N60" s="34"/>
    </row>
    <row r="61" spans="1:14" ht="12.75">
      <c r="A61" s="12">
        <v>57</v>
      </c>
      <c r="B61" s="13">
        <v>127</v>
      </c>
      <c r="C61" s="26">
        <v>36268</v>
      </c>
      <c r="D61" s="23" t="s">
        <v>183</v>
      </c>
      <c r="E61" s="19" t="s">
        <v>274</v>
      </c>
      <c r="F61" s="13" t="s">
        <v>275</v>
      </c>
      <c r="G61" s="13">
        <v>750</v>
      </c>
      <c r="H61" s="13">
        <v>99030121</v>
      </c>
      <c r="I61" s="13">
        <v>974</v>
      </c>
      <c r="J61" s="13">
        <v>654</v>
      </c>
      <c r="K61" s="13">
        <f t="shared" si="1"/>
        <v>320</v>
      </c>
      <c r="L61" s="13">
        <v>1</v>
      </c>
      <c r="M61" s="14"/>
      <c r="N61" s="34"/>
    </row>
    <row r="62" spans="1:14" ht="12.75">
      <c r="A62" s="12">
        <v>58</v>
      </c>
      <c r="B62" s="13">
        <v>128</v>
      </c>
      <c r="C62" s="26">
        <v>36268</v>
      </c>
      <c r="D62" s="23" t="s">
        <v>184</v>
      </c>
      <c r="E62" s="19" t="s">
        <v>276</v>
      </c>
      <c r="F62" s="13" t="s">
        <v>277</v>
      </c>
      <c r="G62" s="13">
        <v>750</v>
      </c>
      <c r="H62" s="13">
        <v>99030185</v>
      </c>
      <c r="I62" s="13">
        <v>950</v>
      </c>
      <c r="J62" s="13">
        <v>642</v>
      </c>
      <c r="K62" s="13">
        <f t="shared" si="1"/>
        <v>308</v>
      </c>
      <c r="L62" s="13">
        <v>1</v>
      </c>
      <c r="M62" s="14"/>
      <c r="N62" s="34"/>
    </row>
    <row r="63" spans="1:14" ht="12.75">
      <c r="A63" s="12">
        <v>59</v>
      </c>
      <c r="B63" s="13">
        <v>129</v>
      </c>
      <c r="C63" s="26">
        <v>36268</v>
      </c>
      <c r="D63" s="23" t="s">
        <v>185</v>
      </c>
      <c r="E63" s="19" t="s">
        <v>278</v>
      </c>
      <c r="F63" s="13" t="s">
        <v>279</v>
      </c>
      <c r="G63" s="13">
        <v>750</v>
      </c>
      <c r="H63" s="13">
        <v>99030187</v>
      </c>
      <c r="I63" s="13">
        <v>994</v>
      </c>
      <c r="J63" s="13">
        <v>634</v>
      </c>
      <c r="K63" s="13">
        <f t="shared" si="1"/>
        <v>360</v>
      </c>
      <c r="L63" s="13">
        <v>1</v>
      </c>
      <c r="M63" s="14"/>
      <c r="N63" s="34"/>
    </row>
    <row r="64" spans="1:14" ht="12.75">
      <c r="A64" s="12">
        <v>60</v>
      </c>
      <c r="B64" s="13">
        <v>130</v>
      </c>
      <c r="C64" s="26">
        <v>36269</v>
      </c>
      <c r="D64" s="23" t="s">
        <v>186</v>
      </c>
      <c r="E64" s="19" t="s">
        <v>280</v>
      </c>
      <c r="F64" s="13" t="s">
        <v>281</v>
      </c>
      <c r="G64" s="13">
        <v>750</v>
      </c>
      <c r="H64" s="13">
        <v>99030181</v>
      </c>
      <c r="I64" s="13">
        <v>932</v>
      </c>
      <c r="J64" s="13">
        <v>621</v>
      </c>
      <c r="K64" s="13">
        <f t="shared" si="1"/>
        <v>311</v>
      </c>
      <c r="L64" s="13">
        <v>1</v>
      </c>
      <c r="M64" s="14"/>
      <c r="N64" s="34"/>
    </row>
    <row r="65" spans="1:14" ht="12.75">
      <c r="A65" s="12">
        <v>61</v>
      </c>
      <c r="B65" s="13">
        <v>131</v>
      </c>
      <c r="C65" s="26">
        <v>36269</v>
      </c>
      <c r="D65" s="23" t="s">
        <v>282</v>
      </c>
      <c r="E65" s="19" t="s">
        <v>283</v>
      </c>
      <c r="F65" s="13" t="s">
        <v>284</v>
      </c>
      <c r="G65" s="13">
        <v>750</v>
      </c>
      <c r="H65" s="13">
        <v>99030112</v>
      </c>
      <c r="I65" s="13">
        <v>908</v>
      </c>
      <c r="J65" s="13">
        <v>644</v>
      </c>
      <c r="K65" s="13">
        <f t="shared" si="1"/>
        <v>264</v>
      </c>
      <c r="L65" s="13">
        <v>1</v>
      </c>
      <c r="M65" s="14"/>
      <c r="N65" s="34"/>
    </row>
    <row r="66" spans="1:14" ht="12.75">
      <c r="A66" s="12">
        <v>62</v>
      </c>
      <c r="B66" s="13">
        <v>132</v>
      </c>
      <c r="C66" s="26">
        <v>36269</v>
      </c>
      <c r="D66" s="23" t="s">
        <v>285</v>
      </c>
      <c r="E66" s="19" t="s">
        <v>286</v>
      </c>
      <c r="F66" s="13" t="s">
        <v>287</v>
      </c>
      <c r="G66" s="13">
        <v>750</v>
      </c>
      <c r="H66" s="13">
        <v>99030224</v>
      </c>
      <c r="I66" s="13">
        <v>982</v>
      </c>
      <c r="J66" s="13">
        <v>662</v>
      </c>
      <c r="K66" s="13">
        <f t="shared" si="1"/>
        <v>320</v>
      </c>
      <c r="L66" s="13">
        <v>1</v>
      </c>
      <c r="M66" s="14"/>
      <c r="N66" s="34"/>
    </row>
    <row r="67" spans="1:14" ht="12.75">
      <c r="A67" s="12">
        <v>63</v>
      </c>
      <c r="B67" s="13">
        <v>133</v>
      </c>
      <c r="C67" s="26">
        <v>36269</v>
      </c>
      <c r="D67" s="23" t="s">
        <v>288</v>
      </c>
      <c r="E67" s="19" t="s">
        <v>289</v>
      </c>
      <c r="F67" s="13" t="s">
        <v>290</v>
      </c>
      <c r="G67" s="13">
        <v>750</v>
      </c>
      <c r="H67" s="13">
        <v>99030110</v>
      </c>
      <c r="I67" s="13">
        <v>928</v>
      </c>
      <c r="J67" s="13">
        <v>622</v>
      </c>
      <c r="K67" s="13">
        <f t="shared" si="1"/>
        <v>306</v>
      </c>
      <c r="L67" s="13">
        <v>1</v>
      </c>
      <c r="M67" s="14"/>
      <c r="N67" s="34"/>
    </row>
    <row r="68" spans="1:14" ht="12.75">
      <c r="A68" s="12">
        <v>64</v>
      </c>
      <c r="B68" s="13">
        <v>134</v>
      </c>
      <c r="C68" s="26">
        <v>36269</v>
      </c>
      <c r="D68" s="23" t="s">
        <v>291</v>
      </c>
      <c r="E68" s="19" t="s">
        <v>292</v>
      </c>
      <c r="F68" s="13" t="s">
        <v>293</v>
      </c>
      <c r="G68" s="13">
        <v>750</v>
      </c>
      <c r="H68" s="13">
        <v>99030173</v>
      </c>
      <c r="I68" s="13">
        <v>936</v>
      </c>
      <c r="J68" s="13">
        <v>645</v>
      </c>
      <c r="K68" s="13">
        <f t="shared" si="1"/>
        <v>291</v>
      </c>
      <c r="L68" s="13">
        <v>1</v>
      </c>
      <c r="M68" s="14"/>
      <c r="N68" s="34"/>
    </row>
    <row r="69" spans="1:14" ht="12.75">
      <c r="A69" s="12">
        <v>65</v>
      </c>
      <c r="B69" s="13">
        <v>135</v>
      </c>
      <c r="C69" s="26">
        <v>36269</v>
      </c>
      <c r="D69" s="23" t="s">
        <v>294</v>
      </c>
      <c r="E69" s="19" t="s">
        <v>295</v>
      </c>
      <c r="F69" s="13" t="s">
        <v>296</v>
      </c>
      <c r="G69" s="13">
        <v>750</v>
      </c>
      <c r="H69" s="13">
        <v>99030186</v>
      </c>
      <c r="I69" s="13">
        <v>942</v>
      </c>
      <c r="J69" s="13">
        <v>619</v>
      </c>
      <c r="K69" s="13">
        <f t="shared" si="1"/>
        <v>323</v>
      </c>
      <c r="L69" s="13">
        <v>1</v>
      </c>
      <c r="M69" s="14"/>
      <c r="N69" s="34" t="s">
        <v>297</v>
      </c>
    </row>
    <row r="70" spans="1:14" ht="12.75">
      <c r="A70" s="12">
        <v>66</v>
      </c>
      <c r="B70" s="13">
        <v>136</v>
      </c>
      <c r="C70" s="26">
        <v>36269</v>
      </c>
      <c r="D70" s="23" t="s">
        <v>298</v>
      </c>
      <c r="E70" s="19" t="s">
        <v>299</v>
      </c>
      <c r="F70" s="13" t="s">
        <v>300</v>
      </c>
      <c r="G70" s="13">
        <v>750</v>
      </c>
      <c r="H70" s="13">
        <v>99030176</v>
      </c>
      <c r="I70" s="13">
        <v>862</v>
      </c>
      <c r="J70" s="13">
        <v>573</v>
      </c>
      <c r="K70" s="13">
        <f t="shared" si="1"/>
        <v>289</v>
      </c>
      <c r="L70" s="13">
        <v>1</v>
      </c>
      <c r="M70" s="14"/>
      <c r="N70" s="34" t="s">
        <v>301</v>
      </c>
    </row>
    <row r="71" spans="1:14" ht="12.75">
      <c r="A71" s="12">
        <v>67</v>
      </c>
      <c r="B71" s="13">
        <v>137</v>
      </c>
      <c r="C71" s="26">
        <v>36269</v>
      </c>
      <c r="D71" s="23" t="s">
        <v>187</v>
      </c>
      <c r="E71" s="19" t="s">
        <v>188</v>
      </c>
      <c r="F71" s="13" t="s">
        <v>189</v>
      </c>
      <c r="G71" s="13">
        <v>750</v>
      </c>
      <c r="H71" s="13">
        <v>99030128</v>
      </c>
      <c r="I71" s="13">
        <v>950</v>
      </c>
      <c r="J71" s="13">
        <v>638</v>
      </c>
      <c r="K71" s="13">
        <f t="shared" si="1"/>
        <v>312</v>
      </c>
      <c r="L71" s="13">
        <v>1</v>
      </c>
      <c r="M71" s="14"/>
      <c r="N71" s="34"/>
    </row>
    <row r="72" spans="1:14" ht="12.75">
      <c r="A72" s="12">
        <v>68</v>
      </c>
      <c r="B72" s="13" t="s">
        <v>150</v>
      </c>
      <c r="C72" s="26">
        <v>36269</v>
      </c>
      <c r="D72" s="23" t="s">
        <v>190</v>
      </c>
      <c r="E72" s="19" t="s">
        <v>153</v>
      </c>
      <c r="F72" s="13" t="s">
        <v>154</v>
      </c>
      <c r="G72" s="13">
        <v>750</v>
      </c>
      <c r="H72" s="13">
        <v>99030190</v>
      </c>
      <c r="I72" s="13"/>
      <c r="J72" s="13"/>
      <c r="K72" s="13">
        <f t="shared" si="1"/>
        <v>0</v>
      </c>
      <c r="L72" s="13"/>
      <c r="M72" s="14">
        <v>1</v>
      </c>
      <c r="N72" s="34" t="s">
        <v>191</v>
      </c>
    </row>
    <row r="73" spans="1:14" ht="12.75">
      <c r="A73" s="12">
        <v>69</v>
      </c>
      <c r="B73" s="13">
        <v>138</v>
      </c>
      <c r="C73" s="26">
        <v>36269</v>
      </c>
      <c r="D73" s="23" t="s">
        <v>192</v>
      </c>
      <c r="E73" s="19" t="s">
        <v>193</v>
      </c>
      <c r="F73" s="13" t="s">
        <v>194</v>
      </c>
      <c r="G73" s="13">
        <v>750</v>
      </c>
      <c r="H73" s="13">
        <v>99030191</v>
      </c>
      <c r="I73" s="13">
        <v>970</v>
      </c>
      <c r="J73" s="13">
        <v>647</v>
      </c>
      <c r="K73" s="13">
        <f t="shared" si="1"/>
        <v>323</v>
      </c>
      <c r="L73" s="13">
        <v>1</v>
      </c>
      <c r="M73" s="14"/>
      <c r="N73" s="34"/>
    </row>
    <row r="74" spans="1:14" ht="12.75">
      <c r="A74" s="12">
        <v>70</v>
      </c>
      <c r="B74" s="13">
        <v>139</v>
      </c>
      <c r="C74" s="26">
        <v>36269</v>
      </c>
      <c r="D74" s="23" t="s">
        <v>195</v>
      </c>
      <c r="E74" s="19" t="s">
        <v>196</v>
      </c>
      <c r="F74" s="13" t="s">
        <v>197</v>
      </c>
      <c r="G74" s="13">
        <v>750</v>
      </c>
      <c r="H74" s="13">
        <v>99030127</v>
      </c>
      <c r="I74" s="13">
        <v>966</v>
      </c>
      <c r="J74" s="13" t="s">
        <v>495</v>
      </c>
      <c r="K74" s="13" t="e">
        <f t="shared" si="1"/>
        <v>#VALUE!</v>
      </c>
      <c r="L74" s="13">
        <v>1</v>
      </c>
      <c r="M74" s="14"/>
      <c r="N74" s="34" t="s">
        <v>493</v>
      </c>
    </row>
    <row r="75" spans="1:14" ht="12.75">
      <c r="A75" s="12">
        <v>71</v>
      </c>
      <c r="B75" s="13">
        <v>140</v>
      </c>
      <c r="C75" s="26">
        <v>36269</v>
      </c>
      <c r="D75" s="23" t="s">
        <v>198</v>
      </c>
      <c r="E75" s="19" t="s">
        <v>199</v>
      </c>
      <c r="F75" s="13" t="s">
        <v>203</v>
      </c>
      <c r="G75" s="13">
        <v>750</v>
      </c>
      <c r="H75" s="13">
        <v>99030130</v>
      </c>
      <c r="I75" s="13">
        <v>962</v>
      </c>
      <c r="J75" s="13">
        <v>644</v>
      </c>
      <c r="K75" s="13">
        <f t="shared" si="1"/>
        <v>318</v>
      </c>
      <c r="L75" s="13">
        <v>1</v>
      </c>
      <c r="M75" s="14"/>
      <c r="N75" s="34"/>
    </row>
    <row r="76" spans="1:14" ht="12.75">
      <c r="A76" s="12">
        <v>72</v>
      </c>
      <c r="B76" s="13">
        <v>141</v>
      </c>
      <c r="C76" s="26">
        <v>36269</v>
      </c>
      <c r="D76" s="23" t="s">
        <v>200</v>
      </c>
      <c r="E76" s="19" t="s">
        <v>201</v>
      </c>
      <c r="F76" s="13" t="s">
        <v>202</v>
      </c>
      <c r="G76" s="13">
        <v>750</v>
      </c>
      <c r="H76" s="13">
        <v>99030192</v>
      </c>
      <c r="I76" s="13">
        <v>910</v>
      </c>
      <c r="J76" s="13">
        <v>613</v>
      </c>
      <c r="K76" s="13">
        <f t="shared" si="1"/>
        <v>297</v>
      </c>
      <c r="L76" s="13">
        <v>1</v>
      </c>
      <c r="M76" s="14"/>
      <c r="N76" s="34"/>
    </row>
    <row r="77" spans="1:14" ht="12.75">
      <c r="A77" s="12">
        <v>73</v>
      </c>
      <c r="B77" s="13">
        <v>142</v>
      </c>
      <c r="C77" s="26">
        <v>36269</v>
      </c>
      <c r="D77" s="23" t="s">
        <v>204</v>
      </c>
      <c r="E77" s="19" t="s">
        <v>205</v>
      </c>
      <c r="F77" s="13" t="s">
        <v>206</v>
      </c>
      <c r="G77" s="13">
        <v>750</v>
      </c>
      <c r="H77" s="13">
        <v>99030129</v>
      </c>
      <c r="I77" s="13">
        <v>920</v>
      </c>
      <c r="J77" s="13">
        <v>609</v>
      </c>
      <c r="K77" s="13">
        <f t="shared" si="1"/>
        <v>311</v>
      </c>
      <c r="L77" s="13">
        <v>1</v>
      </c>
      <c r="M77" s="14"/>
      <c r="N77" s="34"/>
    </row>
    <row r="78" spans="1:14" ht="13.5" thickBot="1">
      <c r="A78" s="15">
        <v>74</v>
      </c>
      <c r="B78" s="16">
        <v>143</v>
      </c>
      <c r="C78" s="27">
        <v>36270</v>
      </c>
      <c r="D78" s="24" t="s">
        <v>207</v>
      </c>
      <c r="E78" s="20" t="s">
        <v>208</v>
      </c>
      <c r="F78" s="16" t="s">
        <v>209</v>
      </c>
      <c r="G78" s="16">
        <v>750</v>
      </c>
      <c r="H78" s="16">
        <v>99030104</v>
      </c>
      <c r="I78" s="16">
        <v>955</v>
      </c>
      <c r="J78" s="16">
        <v>633</v>
      </c>
      <c r="K78" s="16">
        <f t="shared" si="1"/>
        <v>322</v>
      </c>
      <c r="L78" s="16">
        <v>1</v>
      </c>
      <c r="M78" s="17"/>
      <c r="N78" s="35" t="s">
        <v>210</v>
      </c>
    </row>
    <row r="79" spans="1:14" ht="13.5" thickTop="1">
      <c r="A79" s="3" t="s">
        <v>19</v>
      </c>
      <c r="B79" s="4" t="s">
        <v>13</v>
      </c>
      <c r="C79" s="4" t="s">
        <v>2</v>
      </c>
      <c r="D79" s="5" t="s">
        <v>1</v>
      </c>
      <c r="E79" s="4" t="s">
        <v>4</v>
      </c>
      <c r="F79" s="4" t="s">
        <v>3</v>
      </c>
      <c r="G79" s="4" t="s">
        <v>17</v>
      </c>
      <c r="H79" s="4" t="s">
        <v>5</v>
      </c>
      <c r="I79" s="4" t="s">
        <v>18</v>
      </c>
      <c r="J79" s="4" t="s">
        <v>18</v>
      </c>
      <c r="K79" s="4" t="s">
        <v>18</v>
      </c>
      <c r="L79" s="28" t="s">
        <v>11</v>
      </c>
      <c r="M79" s="29"/>
      <c r="N79" s="30" t="s">
        <v>12</v>
      </c>
    </row>
    <row r="80" spans="1:14" ht="13.5" thickBot="1">
      <c r="A80" s="6" t="s">
        <v>0</v>
      </c>
      <c r="B80" s="7" t="s">
        <v>0</v>
      </c>
      <c r="C80" s="7">
        <v>1999</v>
      </c>
      <c r="D80" s="8"/>
      <c r="E80" s="7"/>
      <c r="F80" s="7"/>
      <c r="G80" s="7" t="s">
        <v>20</v>
      </c>
      <c r="H80" s="7" t="s">
        <v>0</v>
      </c>
      <c r="I80" s="7" t="s">
        <v>6</v>
      </c>
      <c r="J80" s="7" t="s">
        <v>7</v>
      </c>
      <c r="K80" s="7" t="s">
        <v>8</v>
      </c>
      <c r="L80" s="7" t="s">
        <v>9</v>
      </c>
      <c r="M80" s="25" t="s">
        <v>10</v>
      </c>
      <c r="N80" s="31"/>
    </row>
    <row r="81" spans="1:14" ht="13.5" thickTop="1">
      <c r="A81" s="10">
        <v>75</v>
      </c>
      <c r="B81" s="11">
        <v>144</v>
      </c>
      <c r="C81" s="21">
        <v>36270</v>
      </c>
      <c r="D81" s="22" t="s">
        <v>211</v>
      </c>
      <c r="E81" s="18" t="s">
        <v>212</v>
      </c>
      <c r="F81" s="11" t="s">
        <v>213</v>
      </c>
      <c r="G81" s="11">
        <v>750</v>
      </c>
      <c r="H81" s="11">
        <v>99030175</v>
      </c>
      <c r="I81" s="11">
        <v>918</v>
      </c>
      <c r="J81" s="11">
        <v>618</v>
      </c>
      <c r="K81" s="13">
        <f aca="true" t="shared" si="2" ref="K81:K117">(I81-J81)</f>
        <v>300</v>
      </c>
      <c r="L81" s="11">
        <v>1</v>
      </c>
      <c r="M81" s="9"/>
      <c r="N81" s="32"/>
    </row>
    <row r="82" spans="1:14" ht="12.75">
      <c r="A82" s="12">
        <v>76</v>
      </c>
      <c r="B82" s="13">
        <v>145</v>
      </c>
      <c r="C82" s="26">
        <v>36270</v>
      </c>
      <c r="D82" s="23" t="s">
        <v>214</v>
      </c>
      <c r="E82" s="19" t="s">
        <v>215</v>
      </c>
      <c r="F82" s="13" t="s">
        <v>216</v>
      </c>
      <c r="G82" s="13">
        <v>750</v>
      </c>
      <c r="H82" s="13">
        <v>99030111</v>
      </c>
      <c r="I82" s="13">
        <v>987</v>
      </c>
      <c r="J82" s="13">
        <v>662</v>
      </c>
      <c r="K82" s="13">
        <f t="shared" si="2"/>
        <v>325</v>
      </c>
      <c r="L82" s="13">
        <v>1</v>
      </c>
      <c r="M82" s="14"/>
      <c r="N82" s="33"/>
    </row>
    <row r="83" spans="1:14" ht="12.75">
      <c r="A83" s="12">
        <v>77</v>
      </c>
      <c r="B83" s="13">
        <v>146</v>
      </c>
      <c r="C83" s="26">
        <v>36270</v>
      </c>
      <c r="D83" s="23" t="s">
        <v>217</v>
      </c>
      <c r="E83" s="19" t="s">
        <v>220</v>
      </c>
      <c r="F83" s="13" t="s">
        <v>222</v>
      </c>
      <c r="G83" s="13">
        <v>750</v>
      </c>
      <c r="H83" s="13">
        <v>99030132</v>
      </c>
      <c r="I83" s="13">
        <v>950</v>
      </c>
      <c r="J83" s="13">
        <v>624</v>
      </c>
      <c r="K83" s="13">
        <f t="shared" si="2"/>
        <v>326</v>
      </c>
      <c r="L83" s="13">
        <v>1</v>
      </c>
      <c r="M83" s="14"/>
      <c r="N83" s="33"/>
    </row>
    <row r="84" spans="1:14" ht="12.75">
      <c r="A84" s="12">
        <v>78</v>
      </c>
      <c r="B84" s="13">
        <v>147</v>
      </c>
      <c r="C84" s="26">
        <v>36270</v>
      </c>
      <c r="D84" s="23" t="s">
        <v>218</v>
      </c>
      <c r="E84" s="19" t="s">
        <v>219</v>
      </c>
      <c r="F84" s="13" t="s">
        <v>221</v>
      </c>
      <c r="G84" s="13">
        <v>750</v>
      </c>
      <c r="H84" s="13">
        <v>99030195</v>
      </c>
      <c r="I84" s="13">
        <v>990</v>
      </c>
      <c r="J84" s="13">
        <v>654</v>
      </c>
      <c r="K84" s="13">
        <f t="shared" si="2"/>
        <v>336</v>
      </c>
      <c r="L84" s="13">
        <v>1</v>
      </c>
      <c r="M84" s="14"/>
      <c r="N84" s="34"/>
    </row>
    <row r="85" spans="1:14" ht="12.75">
      <c r="A85" s="12">
        <v>79</v>
      </c>
      <c r="B85" s="13">
        <v>148</v>
      </c>
      <c r="C85" s="26">
        <v>36270</v>
      </c>
      <c r="D85" s="23" t="s">
        <v>223</v>
      </c>
      <c r="E85" s="19" t="s">
        <v>224</v>
      </c>
      <c r="F85" s="13" t="s">
        <v>225</v>
      </c>
      <c r="G85" s="13">
        <v>750</v>
      </c>
      <c r="H85" s="13">
        <v>99030107</v>
      </c>
      <c r="I85" s="13">
        <v>986</v>
      </c>
      <c r="J85" s="13">
        <v>655</v>
      </c>
      <c r="K85" s="13">
        <f t="shared" si="2"/>
        <v>331</v>
      </c>
      <c r="L85" s="13">
        <v>1</v>
      </c>
      <c r="M85" s="14"/>
      <c r="N85" s="34"/>
    </row>
    <row r="86" spans="1:14" ht="12.75">
      <c r="A86" s="12">
        <v>80</v>
      </c>
      <c r="B86" s="13" t="s">
        <v>150</v>
      </c>
      <c r="C86" s="26">
        <v>36270</v>
      </c>
      <c r="D86" s="23" t="s">
        <v>226</v>
      </c>
      <c r="E86" s="19" t="s">
        <v>153</v>
      </c>
      <c r="F86" s="13" t="s">
        <v>154</v>
      </c>
      <c r="G86" s="13">
        <v>750</v>
      </c>
      <c r="H86" s="13">
        <v>99030194</v>
      </c>
      <c r="I86" s="13">
        <v>976</v>
      </c>
      <c r="J86" s="13"/>
      <c r="K86" s="13">
        <f t="shared" si="2"/>
        <v>976</v>
      </c>
      <c r="L86" s="13"/>
      <c r="M86" s="14">
        <v>1</v>
      </c>
      <c r="N86" s="34" t="s">
        <v>227</v>
      </c>
    </row>
    <row r="87" spans="1:14" ht="12.75">
      <c r="A87" s="12">
        <v>81</v>
      </c>
      <c r="B87" s="13">
        <v>149</v>
      </c>
      <c r="C87" s="26">
        <v>36270</v>
      </c>
      <c r="D87" s="23" t="s">
        <v>228</v>
      </c>
      <c r="E87" s="19" t="s">
        <v>229</v>
      </c>
      <c r="F87" s="13" t="s">
        <v>230</v>
      </c>
      <c r="G87" s="13">
        <v>750</v>
      </c>
      <c r="H87" s="13">
        <v>99030216</v>
      </c>
      <c r="I87" s="13">
        <v>972</v>
      </c>
      <c r="J87" s="13">
        <v>635</v>
      </c>
      <c r="K87" s="13">
        <f t="shared" si="2"/>
        <v>337</v>
      </c>
      <c r="L87" s="13">
        <v>1</v>
      </c>
      <c r="M87" s="14"/>
      <c r="N87" s="34" t="s">
        <v>234</v>
      </c>
    </row>
    <row r="88" spans="1:14" ht="12.75">
      <c r="A88" s="12">
        <v>82</v>
      </c>
      <c r="B88" s="13">
        <v>150</v>
      </c>
      <c r="C88" s="26">
        <v>36270</v>
      </c>
      <c r="D88" s="23" t="s">
        <v>231</v>
      </c>
      <c r="E88" s="19" t="s">
        <v>232</v>
      </c>
      <c r="F88" s="13" t="s">
        <v>233</v>
      </c>
      <c r="G88" s="13">
        <v>750</v>
      </c>
      <c r="H88" s="13">
        <v>99030214</v>
      </c>
      <c r="I88" s="13">
        <v>992</v>
      </c>
      <c r="J88" s="13">
        <v>655</v>
      </c>
      <c r="K88" s="13">
        <f t="shared" si="2"/>
        <v>337</v>
      </c>
      <c r="L88" s="13">
        <v>1</v>
      </c>
      <c r="M88" s="14"/>
      <c r="N88" s="34" t="s">
        <v>238</v>
      </c>
    </row>
    <row r="89" spans="1:14" ht="12.75">
      <c r="A89" s="12">
        <v>83</v>
      </c>
      <c r="B89" s="13">
        <v>151</v>
      </c>
      <c r="C89" s="26">
        <v>36270</v>
      </c>
      <c r="D89" s="23" t="s">
        <v>235</v>
      </c>
      <c r="E89" s="19" t="s">
        <v>236</v>
      </c>
      <c r="F89" s="13" t="s">
        <v>237</v>
      </c>
      <c r="G89" s="13">
        <v>750</v>
      </c>
      <c r="H89" s="13">
        <v>99030217</v>
      </c>
      <c r="I89" s="13">
        <v>950</v>
      </c>
      <c r="J89" s="13">
        <v>638</v>
      </c>
      <c r="K89" s="13">
        <f t="shared" si="2"/>
        <v>312</v>
      </c>
      <c r="L89" s="13">
        <v>1</v>
      </c>
      <c r="M89" s="14"/>
      <c r="N89" s="34"/>
    </row>
    <row r="90" spans="1:14" ht="12.75">
      <c r="A90" s="12">
        <v>84</v>
      </c>
      <c r="B90" s="13">
        <v>152</v>
      </c>
      <c r="C90" s="26">
        <v>36270</v>
      </c>
      <c r="D90" s="23" t="s">
        <v>239</v>
      </c>
      <c r="E90" s="19" t="s">
        <v>240</v>
      </c>
      <c r="F90" s="13" t="s">
        <v>241</v>
      </c>
      <c r="G90" s="13">
        <v>750</v>
      </c>
      <c r="H90" s="13">
        <v>99030101</v>
      </c>
      <c r="I90" s="13">
        <v>908</v>
      </c>
      <c r="J90" s="13" t="s">
        <v>495</v>
      </c>
      <c r="K90" s="13" t="e">
        <f t="shared" si="2"/>
        <v>#VALUE!</v>
      </c>
      <c r="L90" s="13">
        <v>1</v>
      </c>
      <c r="M90" s="14"/>
      <c r="N90" s="34" t="s">
        <v>494</v>
      </c>
    </row>
    <row r="91" spans="1:14" ht="12.75">
      <c r="A91" s="12">
        <v>85</v>
      </c>
      <c r="B91" s="13">
        <v>153</v>
      </c>
      <c r="C91" s="26">
        <v>36270</v>
      </c>
      <c r="D91" s="23" t="s">
        <v>242</v>
      </c>
      <c r="E91" s="19" t="s">
        <v>243</v>
      </c>
      <c r="F91" s="13" t="s">
        <v>244</v>
      </c>
      <c r="G91" s="13">
        <v>750</v>
      </c>
      <c r="H91" s="13">
        <v>99030169</v>
      </c>
      <c r="I91" s="13">
        <v>922</v>
      </c>
      <c r="J91" s="13" t="s">
        <v>495</v>
      </c>
      <c r="K91" s="13" t="e">
        <f t="shared" si="2"/>
        <v>#VALUE!</v>
      </c>
      <c r="L91" s="13">
        <v>1</v>
      </c>
      <c r="M91" s="14"/>
      <c r="N91" s="34" t="s">
        <v>495</v>
      </c>
    </row>
    <row r="92" spans="1:14" ht="12.75">
      <c r="A92" s="12">
        <v>86</v>
      </c>
      <c r="B92" s="13">
        <v>154</v>
      </c>
      <c r="C92" s="26">
        <v>36270</v>
      </c>
      <c r="D92" s="23" t="s">
        <v>245</v>
      </c>
      <c r="E92" s="19" t="s">
        <v>246</v>
      </c>
      <c r="F92" s="13" t="s">
        <v>247</v>
      </c>
      <c r="G92" s="13">
        <v>750</v>
      </c>
      <c r="H92" s="13">
        <v>99030199</v>
      </c>
      <c r="I92" s="13">
        <v>936</v>
      </c>
      <c r="J92" s="13" t="s">
        <v>495</v>
      </c>
      <c r="K92" s="13" t="e">
        <f t="shared" si="2"/>
        <v>#VALUE!</v>
      </c>
      <c r="L92" s="13">
        <v>1</v>
      </c>
      <c r="M92" s="14"/>
      <c r="N92" s="34" t="s">
        <v>496</v>
      </c>
    </row>
    <row r="93" spans="1:14" ht="12.75">
      <c r="A93" s="12">
        <v>87</v>
      </c>
      <c r="B93" s="13">
        <v>155</v>
      </c>
      <c r="C93" s="26">
        <v>36271</v>
      </c>
      <c r="D93" s="23" t="s">
        <v>248</v>
      </c>
      <c r="E93" s="19" t="s">
        <v>249</v>
      </c>
      <c r="F93" s="13" t="s">
        <v>250</v>
      </c>
      <c r="G93" s="13">
        <v>190</v>
      </c>
      <c r="H93" s="13">
        <v>99030097</v>
      </c>
      <c r="I93" s="13">
        <v>906</v>
      </c>
      <c r="J93" s="13">
        <v>606</v>
      </c>
      <c r="K93" s="13">
        <f t="shared" si="2"/>
        <v>300</v>
      </c>
      <c r="L93" s="13">
        <v>1</v>
      </c>
      <c r="M93" s="14"/>
      <c r="N93" s="34" t="s">
        <v>254</v>
      </c>
    </row>
    <row r="94" spans="1:14" ht="12.75">
      <c r="A94" s="12">
        <v>88</v>
      </c>
      <c r="B94" s="13">
        <v>156</v>
      </c>
      <c r="C94" s="26">
        <v>36271</v>
      </c>
      <c r="D94" s="23" t="s">
        <v>251</v>
      </c>
      <c r="E94" s="19" t="s">
        <v>252</v>
      </c>
      <c r="F94" s="13" t="s">
        <v>253</v>
      </c>
      <c r="G94" s="13">
        <v>750</v>
      </c>
      <c r="H94" s="13">
        <v>99030137</v>
      </c>
      <c r="I94" s="13">
        <v>988</v>
      </c>
      <c r="J94" s="13">
        <v>649</v>
      </c>
      <c r="K94" s="13">
        <f t="shared" si="2"/>
        <v>339</v>
      </c>
      <c r="L94" s="13">
        <v>1</v>
      </c>
      <c r="M94" s="14"/>
      <c r="N94" s="34" t="s">
        <v>255</v>
      </c>
    </row>
    <row r="95" spans="1:14" ht="12.75">
      <c r="A95" s="12">
        <v>89</v>
      </c>
      <c r="B95" s="13">
        <v>159</v>
      </c>
      <c r="C95" s="26">
        <v>36273</v>
      </c>
      <c r="D95" s="23" t="s">
        <v>302</v>
      </c>
      <c r="E95" s="19" t="s">
        <v>303</v>
      </c>
      <c r="F95" s="13" t="s">
        <v>304</v>
      </c>
      <c r="G95" s="13">
        <v>750</v>
      </c>
      <c r="H95" s="13">
        <v>99030202</v>
      </c>
      <c r="I95" s="13">
        <v>929</v>
      </c>
      <c r="J95" s="13">
        <v>618</v>
      </c>
      <c r="K95" s="13">
        <f t="shared" si="2"/>
        <v>311</v>
      </c>
      <c r="L95" s="13">
        <v>1</v>
      </c>
      <c r="M95" s="14"/>
      <c r="N95" s="34"/>
    </row>
    <row r="96" spans="1:14" ht="12.75">
      <c r="A96" s="12">
        <v>90</v>
      </c>
      <c r="B96" s="13">
        <v>161</v>
      </c>
      <c r="C96" s="26">
        <v>36274</v>
      </c>
      <c r="D96" s="23" t="s">
        <v>305</v>
      </c>
      <c r="E96" s="19" t="s">
        <v>306</v>
      </c>
      <c r="F96" s="13" t="s">
        <v>307</v>
      </c>
      <c r="G96" s="13">
        <v>750</v>
      </c>
      <c r="H96" s="13">
        <v>99030203</v>
      </c>
      <c r="I96" s="13">
        <v>956</v>
      </c>
      <c r="J96" s="13">
        <v>635</v>
      </c>
      <c r="K96" s="13">
        <f t="shared" si="2"/>
        <v>321</v>
      </c>
      <c r="L96" s="13">
        <v>1</v>
      </c>
      <c r="M96" s="14"/>
      <c r="N96" s="34"/>
    </row>
    <row r="97" spans="1:14" ht="12.75">
      <c r="A97" s="12">
        <v>91</v>
      </c>
      <c r="B97" s="13">
        <v>164</v>
      </c>
      <c r="C97" s="26">
        <v>36275</v>
      </c>
      <c r="D97" s="23" t="s">
        <v>308</v>
      </c>
      <c r="E97" s="19" t="s">
        <v>309</v>
      </c>
      <c r="F97" s="13" t="s">
        <v>310</v>
      </c>
      <c r="G97" s="13">
        <v>750</v>
      </c>
      <c r="H97" s="13">
        <v>99030168</v>
      </c>
      <c r="I97" s="13">
        <v>947</v>
      </c>
      <c r="J97" s="13">
        <v>623</v>
      </c>
      <c r="K97" s="13">
        <f t="shared" si="2"/>
        <v>324</v>
      </c>
      <c r="L97" s="13">
        <v>1</v>
      </c>
      <c r="M97" s="14"/>
      <c r="N97" s="34"/>
    </row>
    <row r="98" spans="1:14" ht="12.75">
      <c r="A98" s="12">
        <v>92</v>
      </c>
      <c r="B98" s="13">
        <v>167</v>
      </c>
      <c r="C98" s="26">
        <v>36275</v>
      </c>
      <c r="D98" s="23" t="s">
        <v>311</v>
      </c>
      <c r="E98" s="19" t="s">
        <v>312</v>
      </c>
      <c r="F98" s="13" t="s">
        <v>313</v>
      </c>
      <c r="G98" s="13">
        <v>750</v>
      </c>
      <c r="H98" s="13">
        <v>99030177</v>
      </c>
      <c r="I98" s="13">
        <v>926</v>
      </c>
      <c r="J98" s="13">
        <v>619</v>
      </c>
      <c r="K98" s="13">
        <f t="shared" si="2"/>
        <v>307</v>
      </c>
      <c r="L98" s="13">
        <v>1</v>
      </c>
      <c r="M98" s="14"/>
      <c r="N98" s="34" t="s">
        <v>314</v>
      </c>
    </row>
    <row r="99" spans="1:14" ht="12.75">
      <c r="A99" s="12">
        <v>93</v>
      </c>
      <c r="B99" s="13">
        <v>168</v>
      </c>
      <c r="C99" s="26">
        <v>36276</v>
      </c>
      <c r="D99" s="23" t="s">
        <v>315</v>
      </c>
      <c r="E99" s="19" t="s">
        <v>316</v>
      </c>
      <c r="F99" s="13" t="s">
        <v>317</v>
      </c>
      <c r="G99" s="13">
        <v>190</v>
      </c>
      <c r="H99" s="13">
        <v>99030124</v>
      </c>
      <c r="I99" s="13">
        <v>978</v>
      </c>
      <c r="J99" s="13">
        <v>646</v>
      </c>
      <c r="K99" s="13">
        <f t="shared" si="2"/>
        <v>332</v>
      </c>
      <c r="L99" s="13">
        <v>1</v>
      </c>
      <c r="M99" s="14"/>
      <c r="N99" s="34" t="s">
        <v>318</v>
      </c>
    </row>
    <row r="100" spans="1:14" ht="12.75">
      <c r="A100" s="12">
        <v>94</v>
      </c>
      <c r="B100" s="13">
        <v>177</v>
      </c>
      <c r="C100" s="26">
        <v>36278</v>
      </c>
      <c r="D100" s="23" t="s">
        <v>207</v>
      </c>
      <c r="E100" s="19" t="s">
        <v>319</v>
      </c>
      <c r="F100" s="13" t="s">
        <v>320</v>
      </c>
      <c r="G100" s="13">
        <v>750</v>
      </c>
      <c r="H100" s="13">
        <v>99030153</v>
      </c>
      <c r="I100" s="13">
        <v>942</v>
      </c>
      <c r="J100" s="13">
        <v>628</v>
      </c>
      <c r="K100" s="13">
        <f t="shared" si="2"/>
        <v>314</v>
      </c>
      <c r="L100" s="13">
        <v>1</v>
      </c>
      <c r="M100" s="14"/>
      <c r="N100" s="34"/>
    </row>
    <row r="101" spans="1:14" ht="12.75">
      <c r="A101" s="12">
        <v>95</v>
      </c>
      <c r="B101" s="13">
        <v>179</v>
      </c>
      <c r="C101" s="26">
        <v>36278</v>
      </c>
      <c r="D101" s="23" t="s">
        <v>321</v>
      </c>
      <c r="E101" s="19" t="s">
        <v>322</v>
      </c>
      <c r="F101" s="13" t="s">
        <v>323</v>
      </c>
      <c r="G101" s="13">
        <v>750</v>
      </c>
      <c r="H101" s="13">
        <v>99030125</v>
      </c>
      <c r="I101" s="13">
        <v>984</v>
      </c>
      <c r="J101" s="13">
        <v>656</v>
      </c>
      <c r="K101" s="13">
        <f t="shared" si="2"/>
        <v>328</v>
      </c>
      <c r="L101" s="13">
        <v>1</v>
      </c>
      <c r="M101" s="14"/>
      <c r="N101" s="34" t="s">
        <v>324</v>
      </c>
    </row>
    <row r="102" spans="1:14" ht="12.75">
      <c r="A102" s="12">
        <v>96</v>
      </c>
      <c r="B102" s="13">
        <v>180</v>
      </c>
      <c r="C102" s="26">
        <v>36278</v>
      </c>
      <c r="D102" s="23" t="s">
        <v>325</v>
      </c>
      <c r="E102" s="19" t="s">
        <v>326</v>
      </c>
      <c r="F102" s="13" t="s">
        <v>327</v>
      </c>
      <c r="G102" s="13">
        <v>750</v>
      </c>
      <c r="H102" s="13">
        <v>99030123</v>
      </c>
      <c r="I102" s="13">
        <v>928</v>
      </c>
      <c r="J102" s="13">
        <v>609</v>
      </c>
      <c r="K102" s="13">
        <f t="shared" si="2"/>
        <v>319</v>
      </c>
      <c r="L102" s="13">
        <v>1</v>
      </c>
      <c r="M102" s="14"/>
      <c r="N102" s="34" t="s">
        <v>328</v>
      </c>
    </row>
    <row r="103" spans="1:14" ht="12.75">
      <c r="A103" s="12">
        <v>97</v>
      </c>
      <c r="B103" s="13">
        <v>185</v>
      </c>
      <c r="C103" s="26">
        <v>36280</v>
      </c>
      <c r="D103" s="23" t="s">
        <v>329</v>
      </c>
      <c r="E103" s="19" t="s">
        <v>330</v>
      </c>
      <c r="F103" s="13" t="s">
        <v>331</v>
      </c>
      <c r="G103" s="13">
        <v>750</v>
      </c>
      <c r="H103" s="13">
        <v>99030231</v>
      </c>
      <c r="I103" s="13">
        <v>928</v>
      </c>
      <c r="J103" s="13">
        <v>631</v>
      </c>
      <c r="K103" s="13">
        <f t="shared" si="2"/>
        <v>297</v>
      </c>
      <c r="L103" s="13">
        <v>1</v>
      </c>
      <c r="M103" s="14"/>
      <c r="N103" s="34"/>
    </row>
    <row r="104" spans="1:14" ht="12.75">
      <c r="A104" s="12">
        <v>98</v>
      </c>
      <c r="B104" s="13">
        <v>187</v>
      </c>
      <c r="C104" s="26">
        <v>36280</v>
      </c>
      <c r="D104" s="23" t="s">
        <v>332</v>
      </c>
      <c r="E104" s="19" t="s">
        <v>333</v>
      </c>
      <c r="F104" s="13" t="s">
        <v>334</v>
      </c>
      <c r="G104" s="13">
        <v>750</v>
      </c>
      <c r="H104" s="13">
        <v>99030152</v>
      </c>
      <c r="I104" s="13">
        <v>954</v>
      </c>
      <c r="J104" s="13">
        <v>629</v>
      </c>
      <c r="K104" s="13">
        <f t="shared" si="2"/>
        <v>325</v>
      </c>
      <c r="L104" s="13">
        <v>1</v>
      </c>
      <c r="M104" s="14"/>
      <c r="N104" s="34" t="s">
        <v>335</v>
      </c>
    </row>
    <row r="105" spans="1:14" ht="12.75">
      <c r="A105" s="12">
        <v>99</v>
      </c>
      <c r="B105" s="13">
        <v>188</v>
      </c>
      <c r="C105" s="26">
        <v>36280</v>
      </c>
      <c r="D105" s="23" t="s">
        <v>336</v>
      </c>
      <c r="E105" s="19" t="s">
        <v>337</v>
      </c>
      <c r="F105" s="13" t="s">
        <v>338</v>
      </c>
      <c r="G105" s="13">
        <v>750</v>
      </c>
      <c r="H105" s="13">
        <v>99030151</v>
      </c>
      <c r="I105" s="13">
        <v>956</v>
      </c>
      <c r="J105" s="13">
        <v>626</v>
      </c>
      <c r="K105" s="13">
        <f t="shared" si="2"/>
        <v>330</v>
      </c>
      <c r="L105" s="13">
        <v>1</v>
      </c>
      <c r="M105" s="14"/>
      <c r="N105" s="34" t="s">
        <v>339</v>
      </c>
    </row>
    <row r="106" spans="1:14" ht="12.75">
      <c r="A106" s="12">
        <v>100</v>
      </c>
      <c r="B106" s="13">
        <v>189</v>
      </c>
      <c r="C106" s="26">
        <v>36280</v>
      </c>
      <c r="D106" s="23" t="s">
        <v>340</v>
      </c>
      <c r="E106" s="19" t="s">
        <v>341</v>
      </c>
      <c r="F106" s="13" t="s">
        <v>342</v>
      </c>
      <c r="G106" s="13">
        <v>750</v>
      </c>
      <c r="H106" s="13">
        <v>99030211</v>
      </c>
      <c r="I106" s="13">
        <v>966</v>
      </c>
      <c r="J106" s="13">
        <v>637</v>
      </c>
      <c r="K106" s="13">
        <f t="shared" si="2"/>
        <v>329</v>
      </c>
      <c r="L106" s="13">
        <v>1</v>
      </c>
      <c r="M106" s="14"/>
      <c r="N106" s="34"/>
    </row>
    <row r="107" spans="1:14" ht="12.75">
      <c r="A107" s="12">
        <v>101</v>
      </c>
      <c r="B107" s="13">
        <v>190</v>
      </c>
      <c r="C107" s="26">
        <v>36280</v>
      </c>
      <c r="D107" s="23" t="s">
        <v>343</v>
      </c>
      <c r="E107" s="19" t="s">
        <v>344</v>
      </c>
      <c r="F107" s="13" t="s">
        <v>345</v>
      </c>
      <c r="G107" s="13">
        <v>750</v>
      </c>
      <c r="H107" s="13">
        <v>99030210</v>
      </c>
      <c r="I107" s="13">
        <v>976</v>
      </c>
      <c r="J107" s="13">
        <v>643</v>
      </c>
      <c r="K107" s="13">
        <f t="shared" si="2"/>
        <v>333</v>
      </c>
      <c r="L107" s="13">
        <v>1</v>
      </c>
      <c r="M107" s="14"/>
      <c r="N107" s="34"/>
    </row>
    <row r="108" spans="1:14" ht="12.75">
      <c r="A108" s="12">
        <v>102</v>
      </c>
      <c r="B108" s="13">
        <v>191</v>
      </c>
      <c r="C108" s="26">
        <v>36280</v>
      </c>
      <c r="D108" s="23" t="s">
        <v>346</v>
      </c>
      <c r="E108" s="19" t="s">
        <v>347</v>
      </c>
      <c r="F108" s="13" t="s">
        <v>348</v>
      </c>
      <c r="G108" s="13">
        <v>750</v>
      </c>
      <c r="H108" s="13">
        <v>99030178</v>
      </c>
      <c r="I108" s="13">
        <v>958</v>
      </c>
      <c r="J108" s="13">
        <v>634</v>
      </c>
      <c r="K108" s="13">
        <f t="shared" si="2"/>
        <v>324</v>
      </c>
      <c r="L108" s="13">
        <v>1</v>
      </c>
      <c r="M108" s="14"/>
      <c r="N108" s="34"/>
    </row>
    <row r="109" spans="1:14" ht="12.75">
      <c r="A109" s="12">
        <v>103</v>
      </c>
      <c r="B109" s="13">
        <v>192</v>
      </c>
      <c r="C109" s="26">
        <v>36280</v>
      </c>
      <c r="D109" s="23" t="s">
        <v>349</v>
      </c>
      <c r="E109" s="19" t="s">
        <v>350</v>
      </c>
      <c r="F109" s="13" t="s">
        <v>351</v>
      </c>
      <c r="G109" s="13">
        <v>750</v>
      </c>
      <c r="H109" s="13">
        <v>99030212</v>
      </c>
      <c r="I109" s="13">
        <v>940</v>
      </c>
      <c r="J109" s="13">
        <v>630</v>
      </c>
      <c r="K109" s="13">
        <f t="shared" si="2"/>
        <v>310</v>
      </c>
      <c r="L109" s="13">
        <v>1</v>
      </c>
      <c r="M109" s="14"/>
      <c r="N109" s="34" t="s">
        <v>368</v>
      </c>
    </row>
    <row r="110" spans="1:14" ht="12.75">
      <c r="A110" s="12">
        <v>104</v>
      </c>
      <c r="B110" s="13">
        <v>193</v>
      </c>
      <c r="C110" s="26">
        <v>36280</v>
      </c>
      <c r="D110" s="23" t="s">
        <v>352</v>
      </c>
      <c r="E110" s="19" t="s">
        <v>353</v>
      </c>
      <c r="F110" s="13" t="s">
        <v>354</v>
      </c>
      <c r="G110" s="13">
        <v>750</v>
      </c>
      <c r="H110" s="13">
        <v>99030150</v>
      </c>
      <c r="I110" s="13">
        <v>946</v>
      </c>
      <c r="J110" s="13">
        <v>623</v>
      </c>
      <c r="K110" s="13">
        <f t="shared" si="2"/>
        <v>323</v>
      </c>
      <c r="L110" s="13">
        <v>1</v>
      </c>
      <c r="M110" s="14"/>
      <c r="N110" s="34" t="s">
        <v>355</v>
      </c>
    </row>
    <row r="111" spans="1:14" ht="12.75">
      <c r="A111" s="12">
        <v>105</v>
      </c>
      <c r="B111" s="13">
        <v>194</v>
      </c>
      <c r="C111" s="26">
        <v>36281</v>
      </c>
      <c r="D111" s="23" t="s">
        <v>356</v>
      </c>
      <c r="E111" s="19" t="s">
        <v>357</v>
      </c>
      <c r="F111" s="13" t="s">
        <v>358</v>
      </c>
      <c r="G111" s="13">
        <v>750</v>
      </c>
      <c r="H111" s="13">
        <v>99030098</v>
      </c>
      <c r="I111" s="13">
        <v>954</v>
      </c>
      <c r="J111" s="13">
        <v>628</v>
      </c>
      <c r="K111" s="13">
        <f t="shared" si="2"/>
        <v>326</v>
      </c>
      <c r="L111" s="13">
        <v>1</v>
      </c>
      <c r="M111" s="14"/>
      <c r="N111" s="34"/>
    </row>
    <row r="112" spans="1:14" ht="12.75">
      <c r="A112" s="12">
        <v>106</v>
      </c>
      <c r="B112" s="13">
        <v>195</v>
      </c>
      <c r="C112" s="26">
        <v>36281</v>
      </c>
      <c r="D112" s="23" t="s">
        <v>359</v>
      </c>
      <c r="E112" s="19" t="s">
        <v>360</v>
      </c>
      <c r="F112" s="13" t="s">
        <v>361</v>
      </c>
      <c r="G112" s="13">
        <v>750</v>
      </c>
      <c r="H112" s="13">
        <v>99030197</v>
      </c>
      <c r="I112" s="13">
        <v>950</v>
      </c>
      <c r="J112" s="13">
        <v>625</v>
      </c>
      <c r="K112" s="13">
        <f t="shared" si="2"/>
        <v>325</v>
      </c>
      <c r="L112" s="13">
        <v>1</v>
      </c>
      <c r="M112" s="14"/>
      <c r="N112" s="34"/>
    </row>
    <row r="113" spans="1:14" ht="12.75">
      <c r="A113" s="12">
        <v>107</v>
      </c>
      <c r="B113" s="13">
        <v>196</v>
      </c>
      <c r="C113" s="26">
        <v>36281</v>
      </c>
      <c r="D113" s="23" t="s">
        <v>364</v>
      </c>
      <c r="E113" s="19" t="s">
        <v>365</v>
      </c>
      <c r="F113" s="13" t="s">
        <v>366</v>
      </c>
      <c r="G113" s="13">
        <v>750</v>
      </c>
      <c r="H113" s="13">
        <v>99030146</v>
      </c>
      <c r="I113" s="13">
        <v>956</v>
      </c>
      <c r="J113" s="13">
        <v>634</v>
      </c>
      <c r="K113" s="13">
        <f t="shared" si="2"/>
        <v>322</v>
      </c>
      <c r="L113" s="13">
        <v>1</v>
      </c>
      <c r="M113" s="14"/>
      <c r="N113" s="34"/>
    </row>
    <row r="114" spans="1:14" ht="12.75">
      <c r="A114" s="12">
        <v>108</v>
      </c>
      <c r="B114" s="13">
        <v>197</v>
      </c>
      <c r="C114" s="26">
        <v>36281</v>
      </c>
      <c r="D114" s="23" t="s">
        <v>362</v>
      </c>
      <c r="E114" s="19" t="s">
        <v>363</v>
      </c>
      <c r="F114" s="13" t="s">
        <v>367</v>
      </c>
      <c r="G114" s="13">
        <v>750</v>
      </c>
      <c r="H114" s="13">
        <v>99030196</v>
      </c>
      <c r="I114" s="13">
        <v>972</v>
      </c>
      <c r="J114" s="13">
        <v>666</v>
      </c>
      <c r="K114" s="13">
        <f t="shared" si="2"/>
        <v>306</v>
      </c>
      <c r="L114" s="13">
        <v>1</v>
      </c>
      <c r="M114" s="14"/>
      <c r="N114" s="34" t="s">
        <v>369</v>
      </c>
    </row>
    <row r="115" spans="1:14" ht="12.75">
      <c r="A115" s="12">
        <v>109</v>
      </c>
      <c r="B115" s="13">
        <v>198</v>
      </c>
      <c r="C115" s="26">
        <v>36281</v>
      </c>
      <c r="D115" s="23" t="s">
        <v>370</v>
      </c>
      <c r="E115" s="19" t="s">
        <v>371</v>
      </c>
      <c r="F115" s="13" t="s">
        <v>372</v>
      </c>
      <c r="G115" s="13">
        <v>750</v>
      </c>
      <c r="H115" s="13">
        <v>99030182</v>
      </c>
      <c r="I115" s="13">
        <v>960</v>
      </c>
      <c r="J115" s="13">
        <v>630</v>
      </c>
      <c r="K115" s="13">
        <f t="shared" si="2"/>
        <v>330</v>
      </c>
      <c r="L115" s="13">
        <v>1</v>
      </c>
      <c r="M115" s="14"/>
      <c r="N115" s="34"/>
    </row>
    <row r="116" spans="1:14" ht="12.75">
      <c r="A116" s="12">
        <v>110</v>
      </c>
      <c r="B116" s="13">
        <v>199</v>
      </c>
      <c r="C116" s="26">
        <v>36281</v>
      </c>
      <c r="D116" s="23" t="s">
        <v>373</v>
      </c>
      <c r="E116" s="19" t="s">
        <v>374</v>
      </c>
      <c r="F116" s="13" t="s">
        <v>375</v>
      </c>
      <c r="G116" s="13">
        <v>750</v>
      </c>
      <c r="H116" s="13">
        <v>99030204</v>
      </c>
      <c r="I116" s="13">
        <v>964</v>
      </c>
      <c r="J116" s="13">
        <v>641</v>
      </c>
      <c r="K116" s="13">
        <f t="shared" si="2"/>
        <v>323</v>
      </c>
      <c r="L116" s="13">
        <v>1</v>
      </c>
      <c r="M116" s="14"/>
      <c r="N116" s="34"/>
    </row>
    <row r="117" spans="1:14" ht="13.5" thickBot="1">
      <c r="A117" s="15">
        <v>111</v>
      </c>
      <c r="B117" s="16">
        <v>200</v>
      </c>
      <c r="C117" s="27">
        <v>36281</v>
      </c>
      <c r="D117" s="24" t="s">
        <v>376</v>
      </c>
      <c r="E117" s="20" t="s">
        <v>377</v>
      </c>
      <c r="F117" s="16" t="s">
        <v>378</v>
      </c>
      <c r="G117" s="16">
        <v>750</v>
      </c>
      <c r="H117" s="16">
        <v>99030095</v>
      </c>
      <c r="I117" s="16">
        <v>972</v>
      </c>
      <c r="J117" s="16">
        <v>640</v>
      </c>
      <c r="K117" s="16">
        <f t="shared" si="2"/>
        <v>332</v>
      </c>
      <c r="L117" s="16">
        <v>1</v>
      </c>
      <c r="M117" s="17"/>
      <c r="N117" s="35"/>
    </row>
    <row r="118" spans="1:14" ht="13.5" thickTop="1">
      <c r="A118" s="3" t="s">
        <v>19</v>
      </c>
      <c r="B118" s="4" t="s">
        <v>13</v>
      </c>
      <c r="C118" s="4" t="s">
        <v>2</v>
      </c>
      <c r="D118" s="5" t="s">
        <v>1</v>
      </c>
      <c r="E118" s="4" t="s">
        <v>4</v>
      </c>
      <c r="F118" s="4" t="s">
        <v>3</v>
      </c>
      <c r="G118" s="4" t="s">
        <v>17</v>
      </c>
      <c r="H118" s="4" t="s">
        <v>5</v>
      </c>
      <c r="I118" s="4" t="s">
        <v>18</v>
      </c>
      <c r="J118" s="4" t="s">
        <v>18</v>
      </c>
      <c r="K118" s="4" t="s">
        <v>18</v>
      </c>
      <c r="L118" s="28" t="s">
        <v>11</v>
      </c>
      <c r="M118" s="29"/>
      <c r="N118" s="30" t="s">
        <v>12</v>
      </c>
    </row>
    <row r="119" spans="1:14" ht="13.5" thickBot="1">
      <c r="A119" s="6" t="s">
        <v>0</v>
      </c>
      <c r="B119" s="7" t="s">
        <v>0</v>
      </c>
      <c r="C119" s="7">
        <v>1999</v>
      </c>
      <c r="D119" s="8"/>
      <c r="E119" s="7"/>
      <c r="F119" s="7"/>
      <c r="G119" s="7" t="s">
        <v>20</v>
      </c>
      <c r="H119" s="7" t="s">
        <v>0</v>
      </c>
      <c r="I119" s="7" t="s">
        <v>6</v>
      </c>
      <c r="J119" s="7" t="s">
        <v>7</v>
      </c>
      <c r="K119" s="7" t="s">
        <v>8</v>
      </c>
      <c r="L119" s="7" t="s">
        <v>9</v>
      </c>
      <c r="M119" s="25" t="s">
        <v>10</v>
      </c>
      <c r="N119" s="31"/>
    </row>
    <row r="120" spans="1:14" ht="13.5" thickTop="1">
      <c r="A120" s="10">
        <v>112</v>
      </c>
      <c r="B120" s="11">
        <v>201</v>
      </c>
      <c r="C120" s="21">
        <v>36281</v>
      </c>
      <c r="D120" s="22" t="s">
        <v>379</v>
      </c>
      <c r="E120" s="18" t="s">
        <v>380</v>
      </c>
      <c r="F120" s="11" t="s">
        <v>381</v>
      </c>
      <c r="G120" s="11">
        <v>750</v>
      </c>
      <c r="H120" s="11">
        <v>99030096</v>
      </c>
      <c r="I120" s="11">
        <v>974</v>
      </c>
      <c r="J120" s="11">
        <v>650</v>
      </c>
      <c r="K120" s="13">
        <f aca="true" t="shared" si="3" ref="K120:K156">(I120-J120)</f>
        <v>324</v>
      </c>
      <c r="L120" s="11">
        <v>1</v>
      </c>
      <c r="M120" s="9"/>
      <c r="N120" s="32" t="s">
        <v>382</v>
      </c>
    </row>
    <row r="121" spans="1:14" ht="12.75">
      <c r="A121" s="12">
        <v>113</v>
      </c>
      <c r="B121" s="13">
        <v>202</v>
      </c>
      <c r="C121" s="26">
        <v>36281</v>
      </c>
      <c r="D121" s="23" t="s">
        <v>383</v>
      </c>
      <c r="E121" s="19" t="s">
        <v>384</v>
      </c>
      <c r="F121" s="13" t="s">
        <v>385</v>
      </c>
      <c r="G121" s="13">
        <v>750</v>
      </c>
      <c r="H121" s="13">
        <v>99030230</v>
      </c>
      <c r="I121" s="13">
        <v>994</v>
      </c>
      <c r="J121" s="13">
        <v>666</v>
      </c>
      <c r="K121" s="13">
        <f t="shared" si="3"/>
        <v>328</v>
      </c>
      <c r="L121" s="13">
        <v>1</v>
      </c>
      <c r="M121" s="14"/>
      <c r="N121" s="33"/>
    </row>
    <row r="122" spans="1:14" ht="12.75">
      <c r="A122" s="12">
        <v>114</v>
      </c>
      <c r="B122" s="13">
        <v>203</v>
      </c>
      <c r="C122" s="26">
        <v>36281</v>
      </c>
      <c r="D122" s="23" t="s">
        <v>386</v>
      </c>
      <c r="E122" s="19" t="s">
        <v>387</v>
      </c>
      <c r="F122" s="13" t="s">
        <v>388</v>
      </c>
      <c r="G122" s="13">
        <v>750</v>
      </c>
      <c r="H122" s="13">
        <v>99030148</v>
      </c>
      <c r="I122" s="13">
        <v>944</v>
      </c>
      <c r="J122" s="13">
        <v>624</v>
      </c>
      <c r="K122" s="13">
        <f t="shared" si="3"/>
        <v>320</v>
      </c>
      <c r="L122" s="13">
        <v>1</v>
      </c>
      <c r="M122" s="14"/>
      <c r="N122" s="33"/>
    </row>
    <row r="123" spans="1:14" ht="12.75">
      <c r="A123" s="12">
        <v>115</v>
      </c>
      <c r="B123" s="13">
        <v>204</v>
      </c>
      <c r="C123" s="26">
        <v>36281</v>
      </c>
      <c r="D123" s="23" t="s">
        <v>389</v>
      </c>
      <c r="E123" s="19" t="s">
        <v>390</v>
      </c>
      <c r="F123" s="13" t="s">
        <v>391</v>
      </c>
      <c r="G123" s="13">
        <v>750</v>
      </c>
      <c r="H123" s="13">
        <v>99030149</v>
      </c>
      <c r="I123" s="13">
        <v>968</v>
      </c>
      <c r="J123" s="13">
        <v>645</v>
      </c>
      <c r="K123" s="13">
        <f t="shared" si="3"/>
        <v>323</v>
      </c>
      <c r="L123" s="13">
        <v>1</v>
      </c>
      <c r="M123" s="14"/>
      <c r="N123" s="34"/>
    </row>
    <row r="124" spans="1:14" ht="12.75">
      <c r="A124" s="12">
        <v>116</v>
      </c>
      <c r="B124" s="13">
        <v>205</v>
      </c>
      <c r="C124" s="26">
        <v>36281</v>
      </c>
      <c r="D124" s="23" t="s">
        <v>392</v>
      </c>
      <c r="E124" s="19" t="s">
        <v>393</v>
      </c>
      <c r="F124" s="13" t="s">
        <v>394</v>
      </c>
      <c r="G124" s="13">
        <v>750</v>
      </c>
      <c r="H124" s="13">
        <v>99030232</v>
      </c>
      <c r="I124" s="13">
        <v>986</v>
      </c>
      <c r="J124" s="13"/>
      <c r="K124" s="13">
        <f t="shared" si="3"/>
        <v>986</v>
      </c>
      <c r="L124" s="13">
        <v>1</v>
      </c>
      <c r="M124" s="14"/>
      <c r="N124" s="34" t="s">
        <v>497</v>
      </c>
    </row>
    <row r="125" spans="1:14" ht="12.75">
      <c r="A125" s="12">
        <v>117</v>
      </c>
      <c r="B125" s="13">
        <v>206</v>
      </c>
      <c r="C125" s="26">
        <v>36281</v>
      </c>
      <c r="D125" s="23" t="s">
        <v>124</v>
      </c>
      <c r="E125" s="19" t="s">
        <v>395</v>
      </c>
      <c r="F125" s="13" t="s">
        <v>396</v>
      </c>
      <c r="G125" s="13">
        <v>750</v>
      </c>
      <c r="H125" s="13">
        <v>99030220</v>
      </c>
      <c r="I125" s="13">
        <v>918</v>
      </c>
      <c r="J125" s="13">
        <v>605</v>
      </c>
      <c r="K125" s="13">
        <f t="shared" si="3"/>
        <v>313</v>
      </c>
      <c r="L125" s="13">
        <v>1</v>
      </c>
      <c r="M125" s="14"/>
      <c r="N125" s="34"/>
    </row>
    <row r="126" spans="1:14" ht="12.75">
      <c r="A126" s="12">
        <v>118</v>
      </c>
      <c r="B126" s="13">
        <v>207</v>
      </c>
      <c r="C126" s="26">
        <v>36281</v>
      </c>
      <c r="D126" s="23" t="s">
        <v>245</v>
      </c>
      <c r="E126" s="19" t="s">
        <v>397</v>
      </c>
      <c r="F126" s="13" t="s">
        <v>398</v>
      </c>
      <c r="G126" s="13">
        <v>750</v>
      </c>
      <c r="H126" s="13">
        <v>99030218</v>
      </c>
      <c r="I126" s="13">
        <v>932</v>
      </c>
      <c r="J126" s="13">
        <v>620</v>
      </c>
      <c r="K126" s="13">
        <f t="shared" si="3"/>
        <v>312</v>
      </c>
      <c r="L126" s="13">
        <v>1</v>
      </c>
      <c r="M126" s="14"/>
      <c r="N126" s="34"/>
    </row>
    <row r="127" spans="1:14" ht="12.75">
      <c r="A127" s="12">
        <v>119</v>
      </c>
      <c r="B127" s="13">
        <v>208</v>
      </c>
      <c r="C127" s="26">
        <v>36281</v>
      </c>
      <c r="D127" s="23" t="s">
        <v>399</v>
      </c>
      <c r="E127" s="19" t="s">
        <v>400</v>
      </c>
      <c r="F127" s="13" t="s">
        <v>401</v>
      </c>
      <c r="G127" s="13">
        <v>750</v>
      </c>
      <c r="H127" s="13">
        <v>99030126</v>
      </c>
      <c r="I127" s="13">
        <v>968</v>
      </c>
      <c r="J127" s="13">
        <v>638</v>
      </c>
      <c r="K127" s="13">
        <f t="shared" si="3"/>
        <v>330</v>
      </c>
      <c r="L127" s="13">
        <v>1</v>
      </c>
      <c r="M127" s="14"/>
      <c r="N127" s="34" t="s">
        <v>402</v>
      </c>
    </row>
    <row r="128" spans="1:14" ht="12.75">
      <c r="A128" s="12">
        <v>120</v>
      </c>
      <c r="B128" s="13" t="s">
        <v>150</v>
      </c>
      <c r="C128" s="26">
        <v>36282</v>
      </c>
      <c r="D128" s="23" t="s">
        <v>403</v>
      </c>
      <c r="E128" s="19" t="s">
        <v>153</v>
      </c>
      <c r="F128" s="13" t="s">
        <v>154</v>
      </c>
      <c r="G128" s="13">
        <v>750</v>
      </c>
      <c r="H128" s="13">
        <v>99030219</v>
      </c>
      <c r="I128" s="13"/>
      <c r="J128" s="13"/>
      <c r="K128" s="13">
        <f t="shared" si="3"/>
        <v>0</v>
      </c>
      <c r="L128" s="13"/>
      <c r="M128" s="14">
        <v>1</v>
      </c>
      <c r="N128" s="34" t="s">
        <v>404</v>
      </c>
    </row>
    <row r="129" spans="1:14" ht="12.75">
      <c r="A129" s="12">
        <v>121</v>
      </c>
      <c r="B129" s="13">
        <v>209</v>
      </c>
      <c r="C129" s="26">
        <v>36282</v>
      </c>
      <c r="D129" s="23" t="s">
        <v>96</v>
      </c>
      <c r="E129" s="19" t="s">
        <v>405</v>
      </c>
      <c r="F129" s="13" t="s">
        <v>406</v>
      </c>
      <c r="G129" s="13">
        <v>750</v>
      </c>
      <c r="H129" s="13">
        <v>99030103</v>
      </c>
      <c r="I129" s="13">
        <v>1008</v>
      </c>
      <c r="J129" s="13">
        <v>668</v>
      </c>
      <c r="K129" s="13">
        <f t="shared" si="3"/>
        <v>340</v>
      </c>
      <c r="L129" s="13">
        <v>1</v>
      </c>
      <c r="M129" s="14"/>
      <c r="N129" s="34"/>
    </row>
    <row r="130" spans="1:14" ht="12.75">
      <c r="A130" s="12">
        <v>122</v>
      </c>
      <c r="B130" s="13">
        <v>210</v>
      </c>
      <c r="C130" s="26">
        <v>36282</v>
      </c>
      <c r="D130" s="23" t="s">
        <v>407</v>
      </c>
      <c r="E130" s="19" t="s">
        <v>408</v>
      </c>
      <c r="F130" s="13" t="s">
        <v>409</v>
      </c>
      <c r="G130" s="13">
        <v>750</v>
      </c>
      <c r="H130" s="13">
        <v>99030223</v>
      </c>
      <c r="I130" s="13">
        <v>960</v>
      </c>
      <c r="J130" s="13">
        <v>644</v>
      </c>
      <c r="K130" s="13">
        <f t="shared" si="3"/>
        <v>316</v>
      </c>
      <c r="L130" s="13">
        <v>1</v>
      </c>
      <c r="M130" s="14"/>
      <c r="N130" s="34" t="s">
        <v>410</v>
      </c>
    </row>
    <row r="131" spans="1:14" ht="12.75">
      <c r="A131" s="12">
        <v>123</v>
      </c>
      <c r="B131" s="13">
        <v>212</v>
      </c>
      <c r="C131" s="26">
        <v>36284</v>
      </c>
      <c r="D131" s="23" t="s">
        <v>411</v>
      </c>
      <c r="E131" s="19" t="s">
        <v>412</v>
      </c>
      <c r="F131" s="13" t="s">
        <v>413</v>
      </c>
      <c r="G131" s="13">
        <v>750</v>
      </c>
      <c r="H131" s="13">
        <v>99030100</v>
      </c>
      <c r="I131" s="13">
        <v>929</v>
      </c>
      <c r="J131" s="13" t="s">
        <v>495</v>
      </c>
      <c r="K131" s="13" t="e">
        <f t="shared" si="3"/>
        <v>#VALUE!</v>
      </c>
      <c r="L131" s="13">
        <v>1</v>
      </c>
      <c r="M131" s="14"/>
      <c r="N131" s="34" t="s">
        <v>498</v>
      </c>
    </row>
    <row r="132" spans="1:14" ht="12.75">
      <c r="A132" s="12">
        <v>124</v>
      </c>
      <c r="B132" s="13">
        <v>213</v>
      </c>
      <c r="C132" s="26">
        <v>36284</v>
      </c>
      <c r="D132" s="23" t="s">
        <v>414</v>
      </c>
      <c r="E132" s="19" t="s">
        <v>415</v>
      </c>
      <c r="F132" s="13" t="s">
        <v>416</v>
      </c>
      <c r="G132" s="13">
        <v>750</v>
      </c>
      <c r="H132" s="13">
        <v>99030099</v>
      </c>
      <c r="I132" s="13">
        <v>1010</v>
      </c>
      <c r="J132" s="13">
        <v>663</v>
      </c>
      <c r="K132" s="13">
        <f t="shared" si="3"/>
        <v>347</v>
      </c>
      <c r="L132" s="13">
        <v>1</v>
      </c>
      <c r="M132" s="14"/>
      <c r="N132" s="34" t="s">
        <v>417</v>
      </c>
    </row>
    <row r="133" spans="1:14" ht="12.75">
      <c r="A133" s="12">
        <v>125</v>
      </c>
      <c r="B133" s="13">
        <v>214</v>
      </c>
      <c r="C133" s="26">
        <v>36284</v>
      </c>
      <c r="D133" s="23" t="s">
        <v>418</v>
      </c>
      <c r="E133" s="19" t="s">
        <v>419</v>
      </c>
      <c r="F133" s="13" t="s">
        <v>420</v>
      </c>
      <c r="G133" s="13">
        <v>750</v>
      </c>
      <c r="H133" s="13">
        <v>99030167</v>
      </c>
      <c r="I133" s="13">
        <v>952</v>
      </c>
      <c r="J133" s="13">
        <v>639</v>
      </c>
      <c r="K133" s="13">
        <f t="shared" si="3"/>
        <v>313</v>
      </c>
      <c r="L133" s="13">
        <v>1</v>
      </c>
      <c r="M133" s="14"/>
      <c r="N133" s="34"/>
    </row>
    <row r="134" spans="1:14" ht="12.75">
      <c r="A134" s="12">
        <v>126</v>
      </c>
      <c r="B134" s="13">
        <v>215</v>
      </c>
      <c r="C134" s="26">
        <v>36284</v>
      </c>
      <c r="D134" s="23" t="s">
        <v>421</v>
      </c>
      <c r="E134" s="19" t="s">
        <v>422</v>
      </c>
      <c r="F134" s="13" t="s">
        <v>423</v>
      </c>
      <c r="G134" s="13">
        <v>750</v>
      </c>
      <c r="H134" s="13">
        <v>99030102</v>
      </c>
      <c r="I134" s="13">
        <v>966</v>
      </c>
      <c r="J134" s="13">
        <v>640</v>
      </c>
      <c r="K134" s="13">
        <f t="shared" si="3"/>
        <v>326</v>
      </c>
      <c r="L134" s="13">
        <v>1</v>
      </c>
      <c r="M134" s="14"/>
      <c r="N134" s="34"/>
    </row>
    <row r="135" spans="1:14" ht="12.75">
      <c r="A135" s="12">
        <v>127</v>
      </c>
      <c r="B135" s="13">
        <v>216</v>
      </c>
      <c r="C135" s="26">
        <v>36284</v>
      </c>
      <c r="D135" s="23" t="s">
        <v>424</v>
      </c>
      <c r="E135" s="19" t="s">
        <v>425</v>
      </c>
      <c r="F135" s="13" t="s">
        <v>426</v>
      </c>
      <c r="G135" s="13">
        <v>750</v>
      </c>
      <c r="H135" s="13">
        <v>99030233</v>
      </c>
      <c r="I135" s="13">
        <v>958</v>
      </c>
      <c r="J135" s="13">
        <v>627</v>
      </c>
      <c r="K135" s="13">
        <f t="shared" si="3"/>
        <v>331</v>
      </c>
      <c r="L135" s="13">
        <v>1</v>
      </c>
      <c r="M135" s="14"/>
      <c r="N135" s="34"/>
    </row>
    <row r="136" spans="1:14" ht="12.75">
      <c r="A136" s="12">
        <v>128</v>
      </c>
      <c r="B136" s="13" t="s">
        <v>150</v>
      </c>
      <c r="C136" s="26">
        <v>36284</v>
      </c>
      <c r="D136" s="23" t="s">
        <v>427</v>
      </c>
      <c r="E136" s="19" t="s">
        <v>153</v>
      </c>
      <c r="F136" s="13" t="s">
        <v>154</v>
      </c>
      <c r="G136" s="13">
        <v>750</v>
      </c>
      <c r="H136" s="13">
        <v>99030160</v>
      </c>
      <c r="I136" s="13"/>
      <c r="J136" s="13"/>
      <c r="K136" s="13">
        <f t="shared" si="3"/>
        <v>0</v>
      </c>
      <c r="L136" s="13"/>
      <c r="M136" s="14">
        <v>1</v>
      </c>
      <c r="N136" s="34" t="s">
        <v>404</v>
      </c>
    </row>
    <row r="137" spans="1:14" ht="12.75">
      <c r="A137" s="12">
        <v>129</v>
      </c>
      <c r="B137" s="13">
        <v>217</v>
      </c>
      <c r="C137" s="26">
        <v>36284</v>
      </c>
      <c r="D137" s="23" t="s">
        <v>428</v>
      </c>
      <c r="E137" s="19" t="s">
        <v>429</v>
      </c>
      <c r="F137" s="13" t="s">
        <v>430</v>
      </c>
      <c r="G137" s="13">
        <v>750</v>
      </c>
      <c r="H137" s="13">
        <v>99030161</v>
      </c>
      <c r="I137" s="13">
        <v>948</v>
      </c>
      <c r="J137" s="13">
        <v>631</v>
      </c>
      <c r="K137" s="13">
        <f t="shared" si="3"/>
        <v>317</v>
      </c>
      <c r="L137" s="13">
        <v>1</v>
      </c>
      <c r="M137" s="14"/>
      <c r="N137" s="34"/>
    </row>
    <row r="138" spans="1:14" ht="12.75">
      <c r="A138" s="12">
        <v>130</v>
      </c>
      <c r="B138" s="13">
        <v>218</v>
      </c>
      <c r="C138" s="26">
        <v>36284</v>
      </c>
      <c r="D138" s="23" t="s">
        <v>431</v>
      </c>
      <c r="E138" s="19" t="s">
        <v>432</v>
      </c>
      <c r="F138" s="13" t="s">
        <v>433</v>
      </c>
      <c r="G138" s="13">
        <v>750</v>
      </c>
      <c r="H138" s="13">
        <v>99030106</v>
      </c>
      <c r="I138" s="13">
        <v>932</v>
      </c>
      <c r="J138" s="13">
        <v>629</v>
      </c>
      <c r="K138" s="13">
        <f t="shared" si="3"/>
        <v>303</v>
      </c>
      <c r="L138" s="13">
        <v>1</v>
      </c>
      <c r="M138" s="14"/>
      <c r="N138" s="34" t="s">
        <v>434</v>
      </c>
    </row>
    <row r="139" spans="1:14" ht="12.75">
      <c r="A139" s="12">
        <v>131</v>
      </c>
      <c r="B139" s="13">
        <v>219</v>
      </c>
      <c r="C139" s="26">
        <v>36284</v>
      </c>
      <c r="D139" s="23" t="s">
        <v>435</v>
      </c>
      <c r="E139" s="19" t="s">
        <v>436</v>
      </c>
      <c r="F139" s="13" t="s">
        <v>437</v>
      </c>
      <c r="G139" s="13">
        <v>750</v>
      </c>
      <c r="H139" s="13">
        <v>99030138</v>
      </c>
      <c r="I139" s="13">
        <v>968</v>
      </c>
      <c r="J139" s="13">
        <v>636</v>
      </c>
      <c r="K139" s="13">
        <f t="shared" si="3"/>
        <v>332</v>
      </c>
      <c r="L139" s="13">
        <v>1</v>
      </c>
      <c r="M139" s="14"/>
      <c r="N139" s="34"/>
    </row>
    <row r="140" spans="1:14" ht="12.75">
      <c r="A140" s="12">
        <v>132</v>
      </c>
      <c r="B140" s="13">
        <v>220</v>
      </c>
      <c r="C140" s="26">
        <v>36284</v>
      </c>
      <c r="D140" s="23" t="s">
        <v>438</v>
      </c>
      <c r="E140" s="19" t="s">
        <v>439</v>
      </c>
      <c r="F140" s="13" t="s">
        <v>440</v>
      </c>
      <c r="G140" s="13">
        <v>750</v>
      </c>
      <c r="H140" s="13">
        <v>99030139</v>
      </c>
      <c r="I140" s="13">
        <v>948</v>
      </c>
      <c r="J140" s="13">
        <v>871</v>
      </c>
      <c r="K140" s="13">
        <f t="shared" si="3"/>
        <v>77</v>
      </c>
      <c r="L140" s="13">
        <v>1</v>
      </c>
      <c r="M140" s="14"/>
      <c r="N140" s="34"/>
    </row>
    <row r="141" spans="1:14" ht="12.75">
      <c r="A141" s="12">
        <v>133</v>
      </c>
      <c r="B141" s="13">
        <v>221</v>
      </c>
      <c r="C141" s="26">
        <v>36284</v>
      </c>
      <c r="D141" s="23" t="s">
        <v>441</v>
      </c>
      <c r="E141" s="19" t="s">
        <v>442</v>
      </c>
      <c r="F141" s="13" t="s">
        <v>443</v>
      </c>
      <c r="G141" s="13">
        <v>750</v>
      </c>
      <c r="H141" s="13">
        <v>99030215</v>
      </c>
      <c r="I141" s="13">
        <v>982</v>
      </c>
      <c r="J141" s="13">
        <v>661</v>
      </c>
      <c r="K141" s="13">
        <f t="shared" si="3"/>
        <v>321</v>
      </c>
      <c r="L141" s="13">
        <v>1</v>
      </c>
      <c r="M141" s="14"/>
      <c r="N141" s="34"/>
    </row>
    <row r="142" spans="1:14" ht="12.75">
      <c r="A142" s="12">
        <v>134</v>
      </c>
      <c r="B142" s="13">
        <v>222</v>
      </c>
      <c r="C142" s="26">
        <v>36284</v>
      </c>
      <c r="D142" s="23" t="s">
        <v>444</v>
      </c>
      <c r="E142" s="19" t="s">
        <v>445</v>
      </c>
      <c r="F142" s="13" t="s">
        <v>446</v>
      </c>
      <c r="G142" s="13">
        <v>750</v>
      </c>
      <c r="H142" s="13">
        <v>99030205</v>
      </c>
      <c r="I142" s="13">
        <v>968</v>
      </c>
      <c r="J142" s="13">
        <v>645</v>
      </c>
      <c r="K142" s="13">
        <f t="shared" si="3"/>
        <v>323</v>
      </c>
      <c r="L142" s="13">
        <v>1</v>
      </c>
      <c r="M142" s="14"/>
      <c r="N142" s="34"/>
    </row>
    <row r="143" spans="1:14" ht="12.75">
      <c r="A143" s="12">
        <v>135</v>
      </c>
      <c r="B143" s="13" t="s">
        <v>150</v>
      </c>
      <c r="C143" s="26">
        <v>36284</v>
      </c>
      <c r="D143" s="23" t="s">
        <v>447</v>
      </c>
      <c r="E143" s="19" t="s">
        <v>153</v>
      </c>
      <c r="F143" s="13" t="s">
        <v>154</v>
      </c>
      <c r="G143" s="13">
        <v>750</v>
      </c>
      <c r="H143" s="13">
        <v>99030105</v>
      </c>
      <c r="I143" s="13"/>
      <c r="J143" s="13"/>
      <c r="K143" s="13">
        <f t="shared" si="3"/>
        <v>0</v>
      </c>
      <c r="L143" s="13"/>
      <c r="M143" s="14">
        <v>1</v>
      </c>
      <c r="N143" s="34" t="s">
        <v>448</v>
      </c>
    </row>
    <row r="144" spans="1:14" ht="12.75">
      <c r="A144" s="12">
        <v>136</v>
      </c>
      <c r="B144" s="13">
        <v>223</v>
      </c>
      <c r="C144" s="26">
        <v>36284</v>
      </c>
      <c r="D144" s="23" t="s">
        <v>449</v>
      </c>
      <c r="E144" s="19" t="s">
        <v>450</v>
      </c>
      <c r="F144" s="13" t="s">
        <v>451</v>
      </c>
      <c r="G144" s="13">
        <v>750</v>
      </c>
      <c r="H144" s="13">
        <v>99030136</v>
      </c>
      <c r="I144" s="13">
        <v>946</v>
      </c>
      <c r="J144" s="13">
        <v>722</v>
      </c>
      <c r="K144" s="13">
        <f t="shared" si="3"/>
        <v>224</v>
      </c>
      <c r="L144" s="13">
        <v>1</v>
      </c>
      <c r="M144" s="14"/>
      <c r="N144" s="34" t="s">
        <v>452</v>
      </c>
    </row>
    <row r="145" spans="1:14" ht="12.75">
      <c r="A145" s="12">
        <v>137</v>
      </c>
      <c r="B145" s="13">
        <v>224</v>
      </c>
      <c r="C145" s="26">
        <v>36285</v>
      </c>
      <c r="D145" s="23" t="s">
        <v>453</v>
      </c>
      <c r="E145" s="19" t="s">
        <v>454</v>
      </c>
      <c r="F145" s="13" t="s">
        <v>455</v>
      </c>
      <c r="G145" s="13">
        <v>750</v>
      </c>
      <c r="H145" s="13">
        <v>99030159</v>
      </c>
      <c r="I145" s="13">
        <v>966</v>
      </c>
      <c r="J145" s="13">
        <v>644</v>
      </c>
      <c r="K145" s="13">
        <f t="shared" si="3"/>
        <v>322</v>
      </c>
      <c r="L145" s="13">
        <v>1</v>
      </c>
      <c r="M145" s="14"/>
      <c r="N145" s="34"/>
    </row>
    <row r="146" spans="1:14" ht="12.75">
      <c r="A146" s="12">
        <v>138</v>
      </c>
      <c r="B146" s="13">
        <v>225</v>
      </c>
      <c r="C146" s="26">
        <v>36285</v>
      </c>
      <c r="D146" s="23" t="s">
        <v>456</v>
      </c>
      <c r="E146" s="19" t="s">
        <v>457</v>
      </c>
      <c r="F146" s="13" t="s">
        <v>458</v>
      </c>
      <c r="G146" s="13">
        <v>750</v>
      </c>
      <c r="H146" s="13">
        <v>99030147</v>
      </c>
      <c r="I146" s="13">
        <v>968</v>
      </c>
      <c r="J146" s="13">
        <v>635</v>
      </c>
      <c r="K146" s="13">
        <f t="shared" si="3"/>
        <v>333</v>
      </c>
      <c r="L146" s="13">
        <v>1</v>
      </c>
      <c r="M146" s="14"/>
      <c r="N146" s="34"/>
    </row>
    <row r="147" spans="1:14" ht="12.75">
      <c r="A147" s="12">
        <v>139</v>
      </c>
      <c r="B147" s="13">
        <v>226</v>
      </c>
      <c r="C147" s="26">
        <v>36285</v>
      </c>
      <c r="D147" s="23" t="s">
        <v>459</v>
      </c>
      <c r="E147" s="19" t="s">
        <v>460</v>
      </c>
      <c r="F147" s="13" t="s">
        <v>461</v>
      </c>
      <c r="G147" s="13">
        <v>750</v>
      </c>
      <c r="H147" s="13">
        <v>99030117</v>
      </c>
      <c r="I147" s="13">
        <v>956</v>
      </c>
      <c r="J147" s="13">
        <v>648</v>
      </c>
      <c r="K147" s="13">
        <f t="shared" si="3"/>
        <v>308</v>
      </c>
      <c r="L147" s="13">
        <v>1</v>
      </c>
      <c r="M147" s="14"/>
      <c r="N147" s="34"/>
    </row>
    <row r="148" spans="1:14" ht="12.75">
      <c r="A148" s="12">
        <v>140</v>
      </c>
      <c r="B148" s="13">
        <v>227</v>
      </c>
      <c r="C148" s="26">
        <v>36285</v>
      </c>
      <c r="D148" s="23" t="s">
        <v>462</v>
      </c>
      <c r="E148" s="19" t="s">
        <v>463</v>
      </c>
      <c r="F148" s="13" t="s">
        <v>464</v>
      </c>
      <c r="G148" s="13">
        <v>750</v>
      </c>
      <c r="H148" s="13">
        <v>99030118</v>
      </c>
      <c r="I148" s="13">
        <v>942</v>
      </c>
      <c r="J148" s="13">
        <v>618</v>
      </c>
      <c r="K148" s="13">
        <f t="shared" si="3"/>
        <v>324</v>
      </c>
      <c r="L148" s="13">
        <v>1</v>
      </c>
      <c r="M148" s="14"/>
      <c r="N148" s="34"/>
    </row>
    <row r="149" spans="1:14" ht="12.75">
      <c r="A149" s="12">
        <v>141</v>
      </c>
      <c r="B149" s="13">
        <v>228</v>
      </c>
      <c r="C149" s="26">
        <v>36285</v>
      </c>
      <c r="D149" s="23" t="s">
        <v>465</v>
      </c>
      <c r="E149" s="19" t="s">
        <v>466</v>
      </c>
      <c r="F149" s="13" t="s">
        <v>467</v>
      </c>
      <c r="G149" s="13">
        <v>750</v>
      </c>
      <c r="H149" s="13">
        <v>99030234</v>
      </c>
      <c r="I149" s="13">
        <v>956</v>
      </c>
      <c r="J149" s="13">
        <v>628</v>
      </c>
      <c r="K149" s="13">
        <f t="shared" si="3"/>
        <v>328</v>
      </c>
      <c r="L149" s="13">
        <v>1</v>
      </c>
      <c r="M149" s="14"/>
      <c r="N149" s="34"/>
    </row>
    <row r="150" spans="1:14" ht="12.75">
      <c r="A150" s="12">
        <v>142</v>
      </c>
      <c r="B150" s="13">
        <v>229</v>
      </c>
      <c r="C150" s="26">
        <v>36285</v>
      </c>
      <c r="D150" s="23" t="s">
        <v>407</v>
      </c>
      <c r="E150" s="19" t="s">
        <v>468</v>
      </c>
      <c r="F150" s="13" t="s">
        <v>469</v>
      </c>
      <c r="G150" s="13">
        <v>750</v>
      </c>
      <c r="H150" s="13">
        <v>99030142</v>
      </c>
      <c r="I150" s="13">
        <v>964</v>
      </c>
      <c r="J150" s="13">
        <v>628</v>
      </c>
      <c r="K150" s="13">
        <f t="shared" si="3"/>
        <v>336</v>
      </c>
      <c r="L150" s="13">
        <v>1</v>
      </c>
      <c r="M150" s="14"/>
      <c r="N150" s="34"/>
    </row>
    <row r="151" spans="1:14" ht="12.75">
      <c r="A151" s="12">
        <v>143</v>
      </c>
      <c r="B151" s="13">
        <v>230</v>
      </c>
      <c r="C151" s="26">
        <v>36285</v>
      </c>
      <c r="D151" s="23" t="s">
        <v>470</v>
      </c>
      <c r="E151" s="19" t="s">
        <v>471</v>
      </c>
      <c r="F151" s="13" t="s">
        <v>472</v>
      </c>
      <c r="G151" s="13">
        <v>750</v>
      </c>
      <c r="H151" s="13">
        <v>99030198</v>
      </c>
      <c r="I151" s="13">
        <v>980</v>
      </c>
      <c r="J151" s="13">
        <v>642</v>
      </c>
      <c r="K151" s="13">
        <f t="shared" si="3"/>
        <v>338</v>
      </c>
      <c r="L151" s="13">
        <v>1</v>
      </c>
      <c r="M151" s="14"/>
      <c r="N151" s="34" t="s">
        <v>473</v>
      </c>
    </row>
    <row r="152" spans="1:14" ht="12.75">
      <c r="A152" s="12">
        <v>144</v>
      </c>
      <c r="B152" s="13">
        <v>231</v>
      </c>
      <c r="C152" s="26">
        <v>36285</v>
      </c>
      <c r="D152" s="23" t="s">
        <v>376</v>
      </c>
      <c r="E152" s="19" t="s">
        <v>153</v>
      </c>
      <c r="F152" s="13" t="s">
        <v>154</v>
      </c>
      <c r="G152" s="13">
        <v>750</v>
      </c>
      <c r="H152" s="13">
        <v>99030180</v>
      </c>
      <c r="I152" s="13">
        <v>934</v>
      </c>
      <c r="J152" s="13"/>
      <c r="K152" s="13">
        <f t="shared" si="3"/>
        <v>934</v>
      </c>
      <c r="L152" s="13"/>
      <c r="M152" s="14">
        <v>1</v>
      </c>
      <c r="N152" s="34" t="s">
        <v>474</v>
      </c>
    </row>
    <row r="153" spans="1:14" ht="12.75">
      <c r="A153" s="12">
        <v>145</v>
      </c>
      <c r="B153" s="13">
        <v>232</v>
      </c>
      <c r="C153" s="26">
        <v>36285</v>
      </c>
      <c r="D153" s="23" t="s">
        <v>475</v>
      </c>
      <c r="E153" s="19" t="s">
        <v>476</v>
      </c>
      <c r="F153" s="13" t="s">
        <v>477</v>
      </c>
      <c r="G153" s="13">
        <v>750</v>
      </c>
      <c r="H153" s="13">
        <v>99030201</v>
      </c>
      <c r="I153" s="13">
        <v>964</v>
      </c>
      <c r="J153" s="13" t="s">
        <v>495</v>
      </c>
      <c r="K153" s="13" t="e">
        <f t="shared" si="3"/>
        <v>#VALUE!</v>
      </c>
      <c r="L153" s="13">
        <v>1</v>
      </c>
      <c r="M153" s="14"/>
      <c r="N153" s="34" t="s">
        <v>478</v>
      </c>
    </row>
    <row r="154" spans="1:14" ht="12.75">
      <c r="A154" s="12">
        <v>146</v>
      </c>
      <c r="B154" s="13">
        <v>233</v>
      </c>
      <c r="C154" s="26">
        <v>36285</v>
      </c>
      <c r="D154" s="23" t="s">
        <v>479</v>
      </c>
      <c r="E154" s="19" t="s">
        <v>153</v>
      </c>
      <c r="F154" s="13" t="s">
        <v>154</v>
      </c>
      <c r="G154" s="13">
        <v>750</v>
      </c>
      <c r="H154" s="13">
        <v>99030108</v>
      </c>
      <c r="I154" s="13"/>
      <c r="J154" s="13"/>
      <c r="K154" s="13">
        <f t="shared" si="3"/>
        <v>0</v>
      </c>
      <c r="L154" s="13"/>
      <c r="M154" s="14">
        <v>1</v>
      </c>
      <c r="N154" s="34" t="s">
        <v>480</v>
      </c>
    </row>
    <row r="155" spans="1:14" ht="12.75">
      <c r="A155" s="12">
        <v>147</v>
      </c>
      <c r="B155" s="13">
        <v>234</v>
      </c>
      <c r="C155" s="26">
        <v>36286</v>
      </c>
      <c r="D155" s="23" t="s">
        <v>481</v>
      </c>
      <c r="E155" s="19" t="s">
        <v>482</v>
      </c>
      <c r="F155" s="13" t="s">
        <v>483</v>
      </c>
      <c r="G155" s="13">
        <v>750</v>
      </c>
      <c r="H155" s="13">
        <v>99030113</v>
      </c>
      <c r="I155" s="13">
        <v>976</v>
      </c>
      <c r="J155" s="13">
        <v>649</v>
      </c>
      <c r="K155" s="13">
        <f t="shared" si="3"/>
        <v>327</v>
      </c>
      <c r="L155" s="13">
        <v>1</v>
      </c>
      <c r="M155" s="14"/>
      <c r="N155" s="34" t="s">
        <v>484</v>
      </c>
    </row>
    <row r="156" spans="1:14" ht="13.5" thickBot="1">
      <c r="A156" s="15">
        <v>148</v>
      </c>
      <c r="B156" s="16">
        <v>235</v>
      </c>
      <c r="C156" s="27">
        <v>36286</v>
      </c>
      <c r="D156" s="24" t="s">
        <v>485</v>
      </c>
      <c r="E156" s="20" t="s">
        <v>486</v>
      </c>
      <c r="F156" s="16" t="s">
        <v>487</v>
      </c>
      <c r="G156" s="16">
        <v>750</v>
      </c>
      <c r="H156" s="16">
        <v>99030135</v>
      </c>
      <c r="I156" s="16"/>
      <c r="J156" s="16"/>
      <c r="K156" s="16">
        <f t="shared" si="3"/>
        <v>0</v>
      </c>
      <c r="L156" s="16">
        <v>1</v>
      </c>
      <c r="M156" s="17"/>
      <c r="N156" s="35" t="s">
        <v>499</v>
      </c>
    </row>
    <row r="157" spans="1:14" ht="13.5" thickTop="1">
      <c r="A157" s="3" t="s">
        <v>19</v>
      </c>
      <c r="B157" s="4" t="s">
        <v>13</v>
      </c>
      <c r="C157" s="4" t="s">
        <v>2</v>
      </c>
      <c r="D157" s="5" t="s">
        <v>1</v>
      </c>
      <c r="E157" s="4" t="s">
        <v>4</v>
      </c>
      <c r="F157" s="4" t="s">
        <v>3</v>
      </c>
      <c r="G157" s="4" t="s">
        <v>17</v>
      </c>
      <c r="H157" s="4" t="s">
        <v>5</v>
      </c>
      <c r="I157" s="4" t="s">
        <v>18</v>
      </c>
      <c r="J157" s="4" t="s">
        <v>18</v>
      </c>
      <c r="K157" s="4" t="s">
        <v>18</v>
      </c>
      <c r="L157" s="28" t="s">
        <v>11</v>
      </c>
      <c r="M157" s="29"/>
      <c r="N157" s="30" t="s">
        <v>12</v>
      </c>
    </row>
    <row r="158" spans="1:14" ht="13.5" thickBot="1">
      <c r="A158" s="6" t="s">
        <v>0</v>
      </c>
      <c r="B158" s="7" t="s">
        <v>0</v>
      </c>
      <c r="C158" s="7">
        <v>1999</v>
      </c>
      <c r="D158" s="8"/>
      <c r="E158" s="7"/>
      <c r="F158" s="7"/>
      <c r="G158" s="7" t="s">
        <v>20</v>
      </c>
      <c r="H158" s="7" t="s">
        <v>0</v>
      </c>
      <c r="I158" s="7" t="s">
        <v>6</v>
      </c>
      <c r="J158" s="7" t="s">
        <v>7</v>
      </c>
      <c r="K158" s="7" t="s">
        <v>8</v>
      </c>
      <c r="L158" s="7" t="s">
        <v>9</v>
      </c>
      <c r="M158" s="25" t="s">
        <v>10</v>
      </c>
      <c r="N158" s="31"/>
    </row>
    <row r="159" spans="1:14" ht="13.5" thickTop="1">
      <c r="A159" s="10">
        <v>149</v>
      </c>
      <c r="B159" s="11">
        <v>236</v>
      </c>
      <c r="C159" s="21">
        <v>36288</v>
      </c>
      <c r="D159" s="22" t="s">
        <v>488</v>
      </c>
      <c r="E159" s="18" t="s">
        <v>489</v>
      </c>
      <c r="F159" s="11" t="s">
        <v>490</v>
      </c>
      <c r="G159" s="11">
        <v>750</v>
      </c>
      <c r="H159" s="11">
        <v>99030114</v>
      </c>
      <c r="I159" s="11">
        <v>930</v>
      </c>
      <c r="J159" s="11">
        <v>607</v>
      </c>
      <c r="K159" s="13">
        <f>(I159-J159)</f>
        <v>323</v>
      </c>
      <c r="L159" s="11">
        <v>1</v>
      </c>
      <c r="M159" s="9"/>
      <c r="N159" s="32"/>
    </row>
    <row r="160" spans="1:14" ht="12.75">
      <c r="A160" s="12">
        <v>150</v>
      </c>
      <c r="B160" s="13">
        <v>237</v>
      </c>
      <c r="C160" s="26">
        <v>36290</v>
      </c>
      <c r="D160" s="23" t="s">
        <v>329</v>
      </c>
      <c r="E160" s="19" t="s">
        <v>500</v>
      </c>
      <c r="F160" s="13" t="s">
        <v>501</v>
      </c>
      <c r="G160" s="13">
        <v>750</v>
      </c>
      <c r="H160" s="13">
        <v>99030235</v>
      </c>
      <c r="I160" s="13">
        <v>987</v>
      </c>
      <c r="J160" s="13">
        <v>653</v>
      </c>
      <c r="K160" s="13">
        <f>(I160-J160)</f>
        <v>334</v>
      </c>
      <c r="L160" s="13">
        <v>1</v>
      </c>
      <c r="M160" s="14"/>
      <c r="N160" s="33" t="s">
        <v>491</v>
      </c>
    </row>
    <row r="161" spans="1:14" ht="12.75">
      <c r="A161" s="12">
        <v>151</v>
      </c>
      <c r="B161" s="13">
        <v>238</v>
      </c>
      <c r="C161" s="26">
        <v>36290</v>
      </c>
      <c r="D161" s="23" t="s">
        <v>504</v>
      </c>
      <c r="E161" s="19" t="s">
        <v>503</v>
      </c>
      <c r="F161" s="13" t="s">
        <v>502</v>
      </c>
      <c r="G161" s="13">
        <v>750</v>
      </c>
      <c r="H161" s="13">
        <v>99030213</v>
      </c>
      <c r="I161" s="13">
        <v>864</v>
      </c>
      <c r="J161" s="13">
        <v>577</v>
      </c>
      <c r="K161" s="13">
        <f>(I161-J161)</f>
        <v>287</v>
      </c>
      <c r="L161" s="13">
        <v>1</v>
      </c>
      <c r="M161" s="14"/>
      <c r="N161" s="33" t="s">
        <v>492</v>
      </c>
    </row>
    <row r="162" spans="1:14" ht="12.75">
      <c r="A162" s="12">
        <v>152</v>
      </c>
      <c r="B162" s="13" t="s">
        <v>150</v>
      </c>
      <c r="C162" s="26">
        <v>36293</v>
      </c>
      <c r="D162" s="23" t="s">
        <v>505</v>
      </c>
      <c r="E162" s="19" t="s">
        <v>154</v>
      </c>
      <c r="F162" s="13" t="s">
        <v>154</v>
      </c>
      <c r="G162" s="13">
        <v>750</v>
      </c>
      <c r="H162" s="13">
        <v>99030109</v>
      </c>
      <c r="I162" s="13"/>
      <c r="J162" s="13"/>
      <c r="K162" s="13">
        <f>(I162-J162)</f>
        <v>0</v>
      </c>
      <c r="L162" s="13"/>
      <c r="M162" s="14">
        <v>1</v>
      </c>
      <c r="N162" s="34" t="s">
        <v>474</v>
      </c>
    </row>
    <row r="163" spans="1:14" ht="13.5" thickBot="1">
      <c r="A163" s="15">
        <v>153</v>
      </c>
      <c r="B163" s="16">
        <v>242</v>
      </c>
      <c r="C163" s="27">
        <v>36293</v>
      </c>
      <c r="D163" s="24" t="s">
        <v>329</v>
      </c>
      <c r="E163" s="20" t="s">
        <v>154</v>
      </c>
      <c r="F163" s="16" t="s">
        <v>154</v>
      </c>
      <c r="G163" s="16">
        <v>750</v>
      </c>
      <c r="H163" s="16">
        <v>99030186</v>
      </c>
      <c r="I163" s="16"/>
      <c r="J163" s="16"/>
      <c r="K163" s="16">
        <f>(I163-J163)</f>
        <v>0</v>
      </c>
      <c r="L163" s="16"/>
      <c r="M163" s="17">
        <v>1</v>
      </c>
      <c r="N163" s="35" t="s">
        <v>474</v>
      </c>
    </row>
    <row r="164" ht="13.5" thickTop="1"/>
  </sheetData>
  <mergeCells count="5">
    <mergeCell ref="L157:M157"/>
    <mergeCell ref="L118:M118"/>
    <mergeCell ref="L79:M79"/>
    <mergeCell ref="L1:M1"/>
    <mergeCell ref="L40:M40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Header>&amp;CUSS HAWKBILL (SSN 666)
SCICEX-99 XCTD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Ray</dc:creator>
  <cp:keywords/>
  <dc:description/>
  <cp:lastModifiedBy>J. L. Gossett</cp:lastModifiedBy>
  <cp:lastPrinted>1999-06-01T17:21:38Z</cp:lastPrinted>
  <dcterms:created xsi:type="dcterms:W3CDTF">1999-04-16T14:29:57Z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